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ropbox\BIT SECSOC\STATISTICS RESOURCES\Val Bangkok\UNDG\"/>
    </mc:Choice>
  </mc:AlternateContent>
  <bookViews>
    <workbookView xWindow="3285" yWindow="-150" windowWidth="16215" windowHeight="5445" activeTab="2"/>
  </bookViews>
  <sheets>
    <sheet name="G_unemployment" sheetId="7433" r:id="rId1"/>
    <sheet name="Data for graph" sheetId="7432" r:id="rId2"/>
    <sheet name="Table 4 Data" sheetId="7434" r:id="rId3"/>
    <sheet name="Table 4 Sources and notes" sheetId="7429" r:id="rId4"/>
  </sheets>
  <definedNames>
    <definedName name="_xlnm._FilterDatabase" localSheetId="2" hidden="1">'Table 4 Data'!$A$10:$Z$47</definedName>
    <definedName name="_xlnm.Print_Titles" localSheetId="1">'Data for graph'!$B:$B,'Data for graph'!$1:$5</definedName>
    <definedName name="_xlnm.Print_Titles" localSheetId="2">'Table 4 Data'!$B:$B,'Table 4 Data'!$1:$7</definedName>
    <definedName name="_xlnm.Print_Area" localSheetId="1">'Data for graph'!$B$1:$X$18</definedName>
    <definedName name="_xlnm.Print_Area" localSheetId="2">'Table 4 Data'!$B$1:$X$49</definedName>
    <definedName name="_xlnm.Print_Area" localSheetId="3">'Table 4 Sources and notes'!$A$1:$B$35</definedName>
  </definedNames>
  <calcPr calcId="152511" concurrentCalc="0"/>
</workbook>
</file>

<file path=xl/calcChain.xml><?xml version="1.0" encoding="utf-8"?>
<calcChain xmlns="http://schemas.openxmlformats.org/spreadsheetml/2006/main">
  <c r="R10" i="7434" l="1"/>
  <c r="S28" i="7434"/>
  <c r="S12" i="7434"/>
  <c r="S36" i="7434"/>
  <c r="S34" i="7434"/>
  <c r="S25" i="7434"/>
  <c r="S21" i="7434"/>
  <c r="S16" i="7434"/>
  <c r="S9" i="7434"/>
  <c r="S8" i="7434"/>
  <c r="S13" i="7432"/>
  <c r="S15" i="7432"/>
  <c r="S7" i="7432"/>
  <c r="S12" i="7432"/>
  <c r="S9" i="7432"/>
  <c r="S14" i="7432"/>
  <c r="S8" i="7432"/>
  <c r="S10" i="7432"/>
</calcChain>
</file>

<file path=xl/sharedStrings.xml><?xml version="1.0" encoding="utf-8"?>
<sst xmlns="http://schemas.openxmlformats.org/spreadsheetml/2006/main" count="727" uniqueCount="102">
  <si>
    <t>Afghanistan</t>
  </si>
  <si>
    <t>Brunei Darussalam</t>
  </si>
  <si>
    <t>Fiji</t>
  </si>
  <si>
    <t>Kiribati</t>
  </si>
  <si>
    <t>Lao People's Dem. Rep.</t>
  </si>
  <si>
    <t>Maldives</t>
  </si>
  <si>
    <t>Marshall Islands</t>
  </si>
  <si>
    <t>Palau Islands</t>
  </si>
  <si>
    <t>Papua New Guinea</t>
  </si>
  <si>
    <t>Samoa</t>
  </si>
  <si>
    <t>Singapore</t>
  </si>
  <si>
    <t>Solomon Islands</t>
  </si>
  <si>
    <t>Timor-Leste</t>
  </si>
  <si>
    <t>Tuvalu</t>
  </si>
  <si>
    <t>n.a.</t>
  </si>
  <si>
    <t>Major area, region or country</t>
  </si>
  <si>
    <t>…</t>
  </si>
  <si>
    <t>Asia</t>
  </si>
  <si>
    <t>…: Not available</t>
  </si>
  <si>
    <t>n.a: Not applicable</t>
  </si>
  <si>
    <t>Notes</t>
  </si>
  <si>
    <t xml:space="preserve">Contributory schemes  </t>
  </si>
  <si>
    <t>Non-contributory schemes</t>
  </si>
  <si>
    <t>Contributory and non-contributory schemes</t>
  </si>
  <si>
    <t>Social insurance</t>
  </si>
  <si>
    <t>Social assistance</t>
  </si>
  <si>
    <t>World</t>
  </si>
  <si>
    <t>Real year</t>
  </si>
  <si>
    <t>Latest Year</t>
  </si>
  <si>
    <t>Iran, Islamic Rep. Of</t>
  </si>
  <si>
    <t>Sources and notes by country</t>
  </si>
  <si>
    <t>Latest available year</t>
  </si>
  <si>
    <t>Male</t>
  </si>
  <si>
    <t>Female</t>
  </si>
  <si>
    <t>Mongolia. Numerator:  Ministry of social welfare. Denominator: National statistical office of Mongolia, Mongolian statistical yearbook 2011.</t>
  </si>
  <si>
    <t>Local government-administered social insurance programs</t>
  </si>
  <si>
    <t>Social insurance and social assistance (public employment guarantee scheme)</t>
  </si>
  <si>
    <t>… without China</t>
  </si>
  <si>
    <t>Unemployment insurance as part of social security law (August 2012, not yet implemented)</t>
  </si>
  <si>
    <t>Withdraw from provident fund</t>
  </si>
  <si>
    <t xml:space="preserve">Myanmar. Myanmar has enacted its social security law in 2012. The laws includes unemployment insurance benefit (section 37) but the country is at the stage of drafting the regulations and provisions are not yet being implemented. </t>
  </si>
  <si>
    <r>
      <t>Severance payment</t>
    </r>
    <r>
      <rPr>
        <vertAlign val="superscript"/>
        <sz val="7"/>
        <rFont val="Calibri"/>
        <family val="2"/>
        <scheme val="minor"/>
      </rPr>
      <t xml:space="preserve"> a</t>
    </r>
  </si>
  <si>
    <r>
      <rPr>
        <vertAlign val="superscript"/>
        <sz val="8"/>
        <rFont val="Calibri"/>
        <family val="2"/>
        <scheme val="minor"/>
      </rPr>
      <t xml:space="preserve">b </t>
    </r>
    <r>
      <rPr>
        <sz val="8"/>
        <rFont val="Calibri"/>
        <family val="2"/>
        <scheme val="minor"/>
      </rPr>
      <t>Unemployed beneficiaries of general social assistance schemes are not included due to unavailability of data. Including them would increase coverage rates but only in countries where such schemes exist on a larger scale (high income and some middle-income countries).</t>
    </r>
  </si>
  <si>
    <r>
      <t xml:space="preserve">Percentage of unemployed receiving unemployment benefits </t>
    </r>
    <r>
      <rPr>
        <vertAlign val="superscript"/>
        <sz val="8"/>
        <color indexed="9"/>
        <rFont val="Calibri"/>
        <family val="2"/>
        <scheme val="minor"/>
      </rPr>
      <t>b</t>
    </r>
  </si>
  <si>
    <t>No programme anchored in legislation</t>
  </si>
  <si>
    <r>
      <rPr>
        <vertAlign val="superscript"/>
        <sz val="8"/>
        <rFont val="Calibri"/>
        <family val="2"/>
        <scheme val="minor"/>
      </rPr>
      <t xml:space="preserve">a  </t>
    </r>
    <r>
      <rPr>
        <sz val="8"/>
        <rFont val="Calibri"/>
        <family val="2"/>
        <scheme val="minor"/>
      </rPr>
      <t>Severance payment: in the national law (e.g. labour code) and directly paid by employers but no unemployment benefit programme enchored in national legislation.</t>
    </r>
  </si>
  <si>
    <t>In the absence of social security benefit in case of unemployment, workers covered by the labour law may be entitled to severance payment (as a lump sum payment) on the basis usually of a minimum length of services, the reason for the termination of the employment relation, sometimes depending on professional categories, size of enterprise or other criteria. Severance payment is a lump sum.  31 countries without unemployment benefit programme anchored in legislation provide such labour protection (information available in the ILO Dialogue Employment protection legislation database - EPLex and in SSA/ISSA Social security programs throughout the world).</t>
  </si>
  <si>
    <t xml:space="preserve">Bangladesh. No programme anchored in legislation. The 2008 labour law requires employers to provide a termination benefit, a retrenchment and lay-off benefit, and a benefit for discharge from service on the grounds of ill health to workers in shops and commercial and industrial establishments. Monthly-rated permanent employees receive half  the average basic wage for 120 days (plus a lump-sum payment of 1 month of salary for each year of service); casual workers for 60 days (plus a lump-sum payment of 14 days' wages for each year of service); and temporary workers for 30 days. </t>
  </si>
  <si>
    <t>Cambodia. No programme anchored in legislation. Article 89 LC: If the worker is dismissed for a reason other than serious misconduct, the employer must pay an indemnity for dismissal. The amount of the indemnity depends upon the employee's length of continuous service. This only applies to contracts of an unspecified duration. Note that art. 73 LC provides that: at the expiration of a fixed-term contract (the end of the term or completion of the task), the employer must pay the employee severance pay which may be fixed by collective agreement but should not in any case be less than 5 per cent of the total wages paid during the length of the contract.</t>
  </si>
  <si>
    <t>Indonesia. No programme anchored in legislation. Under art. 156 of the Manpower Law, termination of the employment relationship gives rise to termination payments that include severance pay and /or long service pay. The amounts provided here correspond to severance pay: one month's wages for each year of service, up to a maximum of nine months' pay. The extent of the termination package depends on the circumstances of termination. In the event the termination on the grounds of grave wrongdoings or absence five consecutive workdays without explanation, the worker is not entitled to any severance pay or long service pay. (Art. 160 MA). However, if a worker is terminated on the grounds of violation of the terms of employment, he will be nonetheless entitled to severance pay and reward pay. (Art. 158 (1) and 168 (1) MA).</t>
  </si>
  <si>
    <t xml:space="preserve">Malaysia. No programme anchored in legislation. The Employment (Termination and Lay-off Benefits) Regulations 1980 provides for statutory severance pay in the event of termination:  ten days' wages for each completed year of service of less than two years;  15 days' wages for each year of two to five years' service; 20 days' wages for each year of service exceeding five years.  These Regulations apply to employees with more than one year's service (sec. 3(1)) and do not apply to dismissals for misconduct, after due inquiry (sec. 4). </t>
  </si>
  <si>
    <t>Nepal. No programme anchored in legislation. The 1992 Labour Act requires employers to pay lump-sum severance benefits to laid-off employees equal to 1 month of wages for each year of service in all establishments employing 10 or more workers. The 1993 Labour Rules require employers in establishments with 10 or more workers to pay a cash benefit to workers with at least 3 years of employment when they retire or resign, as follows: 50 per cent of monthly wages for each of the first 7 years of service, 66 per cent of monthly wages for each year between 7 and 15 years, and 100 per cent of monthly wages for each year of service exceeding 15 years. The employee may choose between a cash benefit or a lump sum.</t>
  </si>
  <si>
    <t xml:space="preserve">Pakistan. No programme anchored in legislation. The labour code requires employers with 20 employees or more to pay a severance payment equal to the last 30 days of wages for each year of employment. </t>
  </si>
  <si>
    <t xml:space="preserve">Philippines. No programme anchored in legislation. </t>
  </si>
  <si>
    <t>Sri Lanka. No programme anchored in legislation. Under the Payment of Gratuity Act [PGA], upon any termination of employment, every employer who employs 15 or more shall pay to any monthly-paid employee who has worked for at least 5 years a gratuity gratuity payment which amounts to half a month's salary for each completed year of service, or 14 days' wages per year of service for non-monthly paid workers. 
This indemnity is payable regardless of the reason for termination (resignation, dismissal, retirement, death of the worker, by operation of law, or otherwise). See sec. 5(1) and 6 PGA.</t>
  </si>
  <si>
    <t>Vanuatu. No programme anchored in legislation. The 1983 Employment Act requires employers to provide one month of severance pay for each year of employment. Employees are eligible after 12 months of work.</t>
  </si>
  <si>
    <t>China. Numerator:  National Bureau of Statistics (NBS), China Statistical Yearbook 2012 (available at: http://www.stats.gov.cn/tjsj/ndsj/2012/indexeh.htm ; accessed December 2013). 21-41 Statistics of Unemployment Insurance by Region (2011). Denominator:  ILO Department of Statistics - Short term indicators of the labour market (available at: http://laborsta.ilo.org/sti/sti_E.html; accessed December 2013). Official estimates.</t>
  </si>
  <si>
    <t>New Zealand. Numerator:  Ministry of social development, National benefit fact sheets (available at: http://www.msd.govt.nz/about-msd-and-our-work/publications-resources/statistics/benefit/2012-national-benefit-factsheets.html ; accessed December 2013). Data for June 2013 on unemployment benefit. Denominator: ILO Laborsta since 2005. Note: change of source since 2005. Data for June 2013.</t>
  </si>
  <si>
    <t>Australia. Numerator:  Australian government, Department of Education, Employment and Workplace Relations. Labour Market and Related Payments Monthly Profile (available at: http://www.deewr.gov.au/Employment/LMI/Pages/LMRP.aspx ; accessed Decemberl 2013). Table 4 - Job seekers receiving newstart allowance and youth allowance (other) time series. Denominator: Laborsta, Main statistics (available at: http://laborsta.ilo.org/ ; accessed December 2013). Average of monthly data for 2012 from January to December).</t>
  </si>
  <si>
    <t>India. Numerator:  ILO Social security inquiry.   “Unemployment allowance” was added in 2005 to the existing Employees’ State Insurance Corporation scheme, which covers sickness and maternity; and covers 24 epr cent of all formal-sector workers, or 2 per cent of the entire workforce. Does not include beneficiaries from the Rural employment guarantee scheme. The target group for this programme is broader than unemployed.</t>
  </si>
  <si>
    <t>Japan.  Numerator:  Statistical office. Employment insurance statistics. (available at: http://www.stat.go.jp/data/getujidb/zuhyou/r03.xls  ; accessed December 2013). Denominator: Statistics Bureau &amp; Statistics Center, 16- 1  Population 15 Years Old and Over by Labour Force Status(Excel:36KB). (available at: http://www.stat.go.jp/data/nenkan/zuhyou/y1601000.xls ; accessed December 2013).</t>
  </si>
  <si>
    <t>Korea. Numerator:  Ministry of Labor (available at: http://www.moel.go.kr/english/ ; accessed December 2013. Coverage of Employment Insurance - Number of Recipients of Unemployment Benefit and Amount Paid  Denominator: KOSIS Korean Statistical Information Service (available at: http://kosis.kr/eng/ ; accessed December 2013). Unemployed persons by gender and by age group.</t>
  </si>
  <si>
    <t>Thailand. Numerator:  Social Security Office (available at: http://www.sso.go.th/ ; accessed December 2013). Social Security Fund, Number of Utilization. Denominator: ILO Department of Statistics - Short term indicators of the labour market (available at: http://laborsta.ilo.org/sti/sti_E.html ; accessed December 2013). Labour force survey.</t>
  </si>
  <si>
    <t>Viet Nam. Numerator:  Employment Department under the Ministry of Labour, Invalids and Social Affairs.  Number of unemployed receiving unemployment benefits (first quarter 2013). Denominator: General Statistics Office (GSO), Statistical data (available at: http://www.gso.gov.vn/default_en.aspx?tabid=467&amp;idmid=3&amp;ItemID=11655 ; accessed December 2013). Unemployment and underemployment rate of labour force in working age by region.</t>
  </si>
  <si>
    <t>FB, Updated 16/04/2014</t>
  </si>
  <si>
    <t xml:space="preserve">Data repository: International Labour Office (ILO) ILO Social Security Inquiry. Available at www.ilo.org/dyn/ilossi/ssimain.home </t>
  </si>
  <si>
    <r>
      <rPr>
        <vertAlign val="superscript"/>
        <sz val="8"/>
        <rFont val="Calibri"/>
        <family val="2"/>
        <scheme val="minor"/>
      </rPr>
      <t xml:space="preserve">c </t>
    </r>
    <r>
      <rPr>
        <b/>
        <sz val="8"/>
        <rFont val="Calibri"/>
        <family val="2"/>
        <scheme val="minor"/>
      </rPr>
      <t>Detailed sources and notes by country available at:</t>
    </r>
  </si>
  <si>
    <t>Unemployment benefit programme</t>
  </si>
  <si>
    <t>Exsistence of unemployment programme anchored in legislation and type of programme</t>
  </si>
  <si>
    <t xml:space="preserve">Viet Nam </t>
  </si>
  <si>
    <t xml:space="preserve">China </t>
  </si>
  <si>
    <t xml:space="preserve">Mongolia </t>
  </si>
  <si>
    <t xml:space="preserve">Japan </t>
  </si>
  <si>
    <t xml:space="preserve">Thailand </t>
  </si>
  <si>
    <t xml:space="preserve">New Zealand </t>
  </si>
  <si>
    <t xml:space="preserve">Korea, Republic of </t>
  </si>
  <si>
    <t xml:space="preserve">Australia </t>
  </si>
  <si>
    <t>India</t>
  </si>
  <si>
    <t xml:space="preserve">Table 4  Unemployment: indicators of effective coverage. Unemployed who actually receive benefits (percentages), Asia </t>
  </si>
  <si>
    <r>
      <t xml:space="preserve">Australia </t>
    </r>
    <r>
      <rPr>
        <vertAlign val="superscript"/>
        <sz val="8"/>
        <rFont val="Calibri"/>
        <family val="2"/>
        <scheme val="minor"/>
      </rPr>
      <t>3</t>
    </r>
  </si>
  <si>
    <r>
      <t>Bangladesh</t>
    </r>
    <r>
      <rPr>
        <vertAlign val="superscript"/>
        <sz val="8"/>
        <rFont val="Calibri"/>
        <family val="2"/>
        <scheme val="minor"/>
      </rPr>
      <t xml:space="preserve"> 2, 4</t>
    </r>
  </si>
  <si>
    <r>
      <t xml:space="preserve">Cambodia </t>
    </r>
    <r>
      <rPr>
        <vertAlign val="superscript"/>
        <sz val="8"/>
        <rFont val="Calibri"/>
        <family val="2"/>
        <scheme val="minor"/>
      </rPr>
      <t>2, 5</t>
    </r>
  </si>
  <si>
    <r>
      <t xml:space="preserve">China </t>
    </r>
    <r>
      <rPr>
        <vertAlign val="superscript"/>
        <sz val="8"/>
        <rFont val="Calibri"/>
        <family val="2"/>
        <scheme val="minor"/>
      </rPr>
      <t>6</t>
    </r>
  </si>
  <si>
    <r>
      <t>India</t>
    </r>
    <r>
      <rPr>
        <vertAlign val="superscript"/>
        <sz val="8"/>
        <rFont val="Calibri"/>
        <family val="2"/>
        <scheme val="minor"/>
      </rPr>
      <t xml:space="preserve"> 7</t>
    </r>
  </si>
  <si>
    <r>
      <t xml:space="preserve">Indonesia </t>
    </r>
    <r>
      <rPr>
        <vertAlign val="superscript"/>
        <sz val="8"/>
        <rFont val="Calibri"/>
        <family val="2"/>
        <scheme val="minor"/>
      </rPr>
      <t>2,8</t>
    </r>
  </si>
  <si>
    <r>
      <t xml:space="preserve">Japan </t>
    </r>
    <r>
      <rPr>
        <vertAlign val="superscript"/>
        <sz val="8"/>
        <rFont val="Calibri"/>
        <family val="2"/>
        <scheme val="minor"/>
      </rPr>
      <t>9</t>
    </r>
  </si>
  <si>
    <r>
      <t xml:space="preserve">Korea, Republic of </t>
    </r>
    <r>
      <rPr>
        <vertAlign val="superscript"/>
        <sz val="8"/>
        <rFont val="Calibri"/>
        <family val="2"/>
        <scheme val="minor"/>
      </rPr>
      <t>10</t>
    </r>
  </si>
  <si>
    <r>
      <t xml:space="preserve">Malaysia </t>
    </r>
    <r>
      <rPr>
        <vertAlign val="superscript"/>
        <sz val="8"/>
        <rFont val="Calibri"/>
        <family val="2"/>
        <scheme val="minor"/>
      </rPr>
      <t>2,11</t>
    </r>
  </si>
  <si>
    <r>
      <t>Mongolia</t>
    </r>
    <r>
      <rPr>
        <vertAlign val="superscript"/>
        <sz val="8"/>
        <rFont val="Calibri"/>
        <family val="2"/>
        <scheme val="minor"/>
      </rPr>
      <t xml:space="preserve"> 12</t>
    </r>
  </si>
  <si>
    <r>
      <t xml:space="preserve">Myanmar </t>
    </r>
    <r>
      <rPr>
        <vertAlign val="superscript"/>
        <sz val="8"/>
        <rFont val="Calibri"/>
        <family val="2"/>
        <scheme val="minor"/>
      </rPr>
      <t>13</t>
    </r>
  </si>
  <si>
    <r>
      <t>Nepal</t>
    </r>
    <r>
      <rPr>
        <vertAlign val="superscript"/>
        <sz val="8"/>
        <rFont val="Calibri"/>
        <family val="2"/>
        <scheme val="minor"/>
      </rPr>
      <t xml:space="preserve"> 2,14</t>
    </r>
  </si>
  <si>
    <r>
      <t xml:space="preserve">New Zealand </t>
    </r>
    <r>
      <rPr>
        <vertAlign val="superscript"/>
        <sz val="8"/>
        <rFont val="Calibri"/>
        <family val="2"/>
        <scheme val="minor"/>
      </rPr>
      <t>15</t>
    </r>
  </si>
  <si>
    <r>
      <t>Pakistan</t>
    </r>
    <r>
      <rPr>
        <vertAlign val="superscript"/>
        <sz val="8"/>
        <rFont val="Calibri"/>
        <family val="2"/>
        <scheme val="minor"/>
      </rPr>
      <t xml:space="preserve"> 2,16</t>
    </r>
  </si>
  <si>
    <r>
      <t xml:space="preserve">Philippines </t>
    </r>
    <r>
      <rPr>
        <vertAlign val="superscript"/>
        <sz val="8"/>
        <rFont val="Calibri"/>
        <family val="2"/>
        <scheme val="minor"/>
      </rPr>
      <t>2,17</t>
    </r>
  </si>
  <si>
    <r>
      <t xml:space="preserve">Sri Lanka </t>
    </r>
    <r>
      <rPr>
        <vertAlign val="superscript"/>
        <sz val="8"/>
        <rFont val="Calibri"/>
        <family val="2"/>
        <scheme val="minor"/>
      </rPr>
      <t>2,18</t>
    </r>
  </si>
  <si>
    <r>
      <t xml:space="preserve">Thailand </t>
    </r>
    <r>
      <rPr>
        <vertAlign val="superscript"/>
        <sz val="8"/>
        <rFont val="Calibri"/>
        <family val="2"/>
        <scheme val="minor"/>
      </rPr>
      <t>19</t>
    </r>
  </si>
  <si>
    <r>
      <t xml:space="preserve">Viet Nam </t>
    </r>
    <r>
      <rPr>
        <vertAlign val="superscript"/>
        <sz val="8"/>
        <rFont val="Calibri"/>
        <family val="2"/>
        <scheme val="minor"/>
      </rPr>
      <t>20</t>
    </r>
  </si>
  <si>
    <r>
      <t xml:space="preserve">Vanuatu </t>
    </r>
    <r>
      <rPr>
        <vertAlign val="superscript"/>
        <sz val="8"/>
        <rFont val="Calibri"/>
        <family val="2"/>
        <scheme val="minor"/>
      </rPr>
      <t>21</t>
    </r>
  </si>
  <si>
    <t>Pacific Islands</t>
  </si>
  <si>
    <t xml:space="preserve">Table 4  Unemployment: indicators of effective coverage. Unemployed who actually receive benefits (percentages) </t>
  </si>
  <si>
    <t>Table 4  Unemployment: indicators of effective coverage. Sources and notes</t>
  </si>
  <si>
    <t>http://www.social-protection.org/gimi/gess/RessourceDownload.action?ressource.ressourceId=44798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</si>
</sst>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3" x14ac:knownFonts="1">
    <font>
      <sz val="10"/>
      <name val="Arial"/>
    </font>
    <font>
      <sz val="8"/>
      <name val="Arial"/>
      <family val="2"/>
    </font>
    <font>
      <sz val="10"/>
      <name val="Calibri"/>
      <family val="2"/>
      <scheme val="minor"/>
    </font>
    <font>
      <b/>
      <sz val="9"/>
      <name val="Calibri"/>
      <family val="2"/>
      <scheme val="minor"/>
    </font>
    <font>
      <sz val="12"/>
      <color indexed="9"/>
      <name val="Calibri"/>
      <family val="2"/>
      <scheme val="minor"/>
    </font>
    <font>
      <sz val="12"/>
      <name val="Calibri"/>
      <family val="2"/>
      <scheme val="minor"/>
    </font>
    <font>
      <sz val="8"/>
      <name val="Calibri"/>
      <family val="2"/>
      <scheme val="minor"/>
    </font>
    <font>
      <b/>
      <sz val="10"/>
      <color indexed="9"/>
      <name val="Calibri"/>
      <family val="2"/>
      <scheme val="minor"/>
    </font>
    <font>
      <sz val="8"/>
      <color theme="4" tint="-0.249977111117893"/>
      <name val="Calibri"/>
      <family val="2"/>
      <scheme val="minor"/>
    </font>
    <font>
      <sz val="10"/>
      <color theme="4" tint="-0.249977111117893"/>
      <name val="Calibri"/>
      <family val="2"/>
      <scheme val="minor"/>
    </font>
    <font>
      <i/>
      <sz val="8"/>
      <name val="Calibri"/>
      <family val="2"/>
      <scheme val="minor"/>
    </font>
    <font>
      <sz val="8"/>
      <color indexed="10"/>
      <name val="Calibri"/>
      <family val="2"/>
      <scheme val="minor"/>
    </font>
    <font>
      <b/>
      <sz val="8"/>
      <color theme="4" tint="-0.249977111117893"/>
      <name val="Calibri"/>
      <family val="2"/>
      <scheme val="minor"/>
    </font>
    <font>
      <sz val="12"/>
      <color theme="4" tint="-0.249977111117893"/>
      <name val="Calibri"/>
      <family val="2"/>
      <scheme val="minor"/>
    </font>
    <font>
      <b/>
      <sz val="9"/>
      <color theme="4" tint="-0.249977111117893"/>
      <name val="Calibri"/>
      <family val="2"/>
      <scheme val="minor"/>
    </font>
    <font>
      <b/>
      <sz val="11"/>
      <color theme="4" tint="-0.249977111117893"/>
      <name val="Calibri"/>
      <family val="2"/>
      <scheme val="minor"/>
    </font>
    <font>
      <vertAlign val="superscript"/>
      <sz val="8"/>
      <color theme="4" tint="-0.249977111117893"/>
      <name val="Calibri"/>
      <family val="2"/>
      <scheme val="minor"/>
    </font>
    <font>
      <b/>
      <sz val="9"/>
      <color theme="3" tint="-0.499984740745262"/>
      <name val="Calibri"/>
      <family val="2"/>
      <scheme val="minor"/>
    </font>
    <font>
      <vertAlign val="superscript"/>
      <sz val="8"/>
      <name val="Calibri"/>
      <family val="2"/>
      <scheme val="minor"/>
    </font>
    <font>
      <sz val="8"/>
      <color theme="0"/>
      <name val="Calibri"/>
      <family val="2"/>
      <scheme val="minor"/>
    </font>
    <font>
      <sz val="11"/>
      <color indexed="9"/>
      <name val="Calibri"/>
      <family val="2"/>
      <scheme val="minor"/>
    </font>
    <font>
      <b/>
      <sz val="8"/>
      <color indexed="9"/>
      <name val="Calibri"/>
      <family val="2"/>
      <scheme val="minor"/>
    </font>
    <font>
      <sz val="7"/>
      <color theme="3" tint="-0.499984740745262"/>
      <name val="Calibri"/>
      <family val="2"/>
      <scheme val="minor"/>
    </font>
    <font>
      <sz val="7"/>
      <color indexed="9"/>
      <name val="Calibri"/>
      <family val="2"/>
      <scheme val="minor"/>
    </font>
    <font>
      <sz val="7"/>
      <color theme="6" tint="-0.499984740745262"/>
      <name val="Calibri"/>
      <family val="2"/>
      <scheme val="minor"/>
    </font>
    <font>
      <sz val="8"/>
      <color indexed="9"/>
      <name val="Calibri"/>
      <family val="2"/>
      <scheme val="minor"/>
    </font>
    <font>
      <sz val="10"/>
      <color indexed="9"/>
      <name val="Calibri"/>
      <family val="2"/>
      <scheme val="minor"/>
    </font>
    <font>
      <b/>
      <sz val="8"/>
      <color indexed="10"/>
      <name val="Calibri"/>
      <family val="2"/>
      <scheme val="minor"/>
    </font>
    <font>
      <b/>
      <sz val="8"/>
      <name val="Calibri"/>
      <family val="2"/>
      <scheme val="minor"/>
    </font>
    <font>
      <b/>
      <sz val="7"/>
      <color theme="3" tint="-0.499984740745262"/>
      <name val="Calibri"/>
      <family val="2"/>
      <scheme val="minor"/>
    </font>
    <font>
      <b/>
      <sz val="7"/>
      <color indexed="9"/>
      <name val="Calibri"/>
      <family val="2"/>
      <scheme val="minor"/>
    </font>
    <font>
      <sz val="7"/>
      <name val="Calibri"/>
      <family val="2"/>
      <scheme val="minor"/>
    </font>
    <font>
      <b/>
      <i/>
      <sz val="8"/>
      <color indexed="10"/>
      <name val="Calibri"/>
      <family val="2"/>
      <scheme val="minor"/>
    </font>
    <font>
      <sz val="7"/>
      <color theme="4" tint="-0.249977111117893"/>
      <name val="Calibri"/>
      <family val="2"/>
      <scheme val="minor"/>
    </font>
    <font>
      <sz val="8"/>
      <color theme="3" tint="-0.499984740745262"/>
      <name val="Calibri"/>
      <family val="2"/>
      <scheme val="minor"/>
    </font>
    <font>
      <vertAlign val="superscript"/>
      <sz val="7"/>
      <name val="Calibri"/>
      <family val="2"/>
      <scheme val="minor"/>
    </font>
    <font>
      <sz val="12"/>
      <color theme="6" tint="-0.499984740745262"/>
      <name val="Calibri"/>
      <family val="2"/>
      <scheme val="minor"/>
    </font>
    <font>
      <b/>
      <i/>
      <sz val="8"/>
      <name val="Calibri"/>
      <family val="2"/>
      <scheme val="minor"/>
    </font>
    <font>
      <sz val="7"/>
      <color theme="3" tint="0.79998168889431442"/>
      <name val="Calibri"/>
      <family val="2"/>
      <scheme val="minor"/>
    </font>
    <font>
      <b/>
      <sz val="7"/>
      <color theme="3" tint="0.79998168889431442"/>
      <name val="Calibri"/>
      <family val="2"/>
      <scheme val="minor"/>
    </font>
    <font>
      <vertAlign val="superscript"/>
      <sz val="8"/>
      <color indexed="9"/>
      <name val="Calibri"/>
      <family val="2"/>
      <scheme val="minor"/>
    </font>
    <font>
      <u/>
      <sz val="11"/>
      <color theme="10"/>
      <name val="Calibri"/>
      <family val="2"/>
      <scheme val="minor"/>
    </font>
    <font>
      <u/>
      <sz val="9"/>
      <color theme="10"/>
      <name val="Calibri"/>
      <family val="2"/>
      <scheme val="minor"/>
    </font>
    <font>
      <sz val="8"/>
      <color theme="3" tint="0.39997558519241921"/>
      <name val="Calibri"/>
      <family val="2"/>
      <scheme val="minor"/>
    </font>
    <font>
      <sz val="11"/>
      <name val="Calibri"/>
      <family val="2"/>
      <scheme val="minor"/>
    </font>
    <font>
      <i/>
      <sz val="11"/>
      <color theme="4" tint="-0.249977111117893"/>
      <name val="Calibri"/>
      <family val="2"/>
      <scheme val="minor"/>
    </font>
    <font>
      <sz val="11"/>
      <color theme="3" tint="-0.499984740745262"/>
      <name val="Calibri"/>
      <family val="2"/>
      <scheme val="minor"/>
    </font>
    <font>
      <b/>
      <sz val="11"/>
      <color indexed="10"/>
      <name val="Calibri"/>
      <family val="2"/>
      <scheme val="minor"/>
    </font>
    <font>
      <i/>
      <sz val="12"/>
      <color theme="4" tint="-0.249977111117893"/>
      <name val="Calibri"/>
      <family val="2"/>
      <scheme val="minor"/>
    </font>
    <font>
      <sz val="12"/>
      <color theme="3" tint="-0.499984740745262"/>
      <name val="Calibri"/>
      <family val="2"/>
      <scheme val="minor"/>
    </font>
    <font>
      <b/>
      <sz val="12"/>
      <color indexed="10"/>
      <name val="Calibri"/>
      <family val="2"/>
      <scheme val="minor"/>
    </font>
    <font>
      <b/>
      <sz val="11"/>
      <name val="Calibri"/>
      <family val="2"/>
      <scheme val="minor"/>
    </font>
    <font>
      <b/>
      <sz val="11"/>
      <color theme="3" tint="-0.499984740745262"/>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s>
  <borders count="5">
    <border>
      <left/>
      <right/>
      <top/>
      <bottom/>
      <diagonal/>
    </border>
    <border>
      <left/>
      <right/>
      <top/>
      <bottom style="thin">
        <color indexed="64"/>
      </bottom>
      <diagonal/>
    </border>
    <border>
      <left/>
      <right/>
      <top/>
      <bottom style="thin">
        <color indexed="9"/>
      </bottom>
      <diagonal/>
    </border>
    <border>
      <left/>
      <right/>
      <top/>
      <bottom style="thin">
        <color theme="2" tint="-9.9917600024414813E-2"/>
      </bottom>
      <diagonal/>
    </border>
    <border>
      <left/>
      <right/>
      <top/>
      <bottom style="thin">
        <color theme="0"/>
      </bottom>
      <diagonal/>
    </border>
  </borders>
  <cellStyleXfs count="3">
    <xf numFmtId="0" fontId="0" fillId="0" borderId="0"/>
    <xf numFmtId="0" fontId="1" fillId="0" borderId="0"/>
    <xf numFmtId="0" fontId="41" fillId="0" borderId="0" applyNumberFormat="0" applyFill="0" applyBorder="0" applyAlignment="0" applyProtection="0"/>
  </cellStyleXfs>
  <cellXfs count="172">
    <xf numFmtId="0" fontId="0" fillId="0" borderId="0" xfId="0"/>
    <xf numFmtId="0" fontId="2" fillId="2" borderId="0" xfId="0" applyFont="1" applyFill="1" applyAlignment="1">
      <alignment horizontal="left" vertical="top" wrapText="1" readingOrder="1"/>
    </xf>
    <xf numFmtId="0" fontId="2" fillId="2" borderId="0" xfId="0" applyFont="1" applyFill="1" applyBorder="1" applyAlignment="1">
      <alignment vertical="top" readingOrder="1"/>
    </xf>
    <xf numFmtId="0" fontId="6" fillId="3" borderId="0" xfId="0" applyFont="1" applyFill="1" applyAlignment="1">
      <alignment vertical="top" wrapText="1" readingOrder="1"/>
    </xf>
    <xf numFmtId="0" fontId="6" fillId="3" borderId="0" xfId="0" applyFont="1" applyFill="1" applyAlignment="1">
      <alignment horizontal="left" vertical="top" wrapText="1" readingOrder="1"/>
    </xf>
    <xf numFmtId="0" fontId="6" fillId="3" borderId="0" xfId="0" applyFont="1" applyFill="1" applyBorder="1" applyAlignment="1">
      <alignment vertical="top" readingOrder="1"/>
    </xf>
    <xf numFmtId="0" fontId="2" fillId="2" borderId="0" xfId="0" applyFont="1" applyFill="1" applyBorder="1" applyAlignment="1">
      <alignment vertical="top" wrapText="1" readingOrder="1"/>
    </xf>
    <xf numFmtId="0" fontId="10" fillId="2" borderId="0" xfId="0" applyFont="1" applyFill="1" applyAlignment="1">
      <alignment horizontal="left" vertical="top" wrapText="1" readingOrder="1"/>
    </xf>
    <xf numFmtId="0" fontId="6" fillId="2" borderId="0" xfId="1" applyFont="1" applyFill="1" applyAlignment="1">
      <alignment vertical="top" readingOrder="1"/>
    </xf>
    <xf numFmtId="164" fontId="6" fillId="2" borderId="0" xfId="0" applyNumberFormat="1" applyFont="1" applyFill="1" applyBorder="1" applyAlignment="1">
      <alignment horizontal="right" vertical="top" wrapText="1" readingOrder="1"/>
    </xf>
    <xf numFmtId="164" fontId="11" fillId="2" borderId="0" xfId="0" applyNumberFormat="1" applyFont="1" applyFill="1" applyBorder="1" applyAlignment="1">
      <alignment vertical="top" readingOrder="1"/>
    </xf>
    <xf numFmtId="0" fontId="6" fillId="2" borderId="0" xfId="0" applyFont="1" applyFill="1" applyBorder="1" applyAlignment="1">
      <alignment horizontal="left" vertical="top" wrapText="1" readingOrder="1"/>
    </xf>
    <xf numFmtId="0" fontId="6" fillId="2" borderId="0" xfId="0" applyFont="1" applyFill="1" applyBorder="1" applyAlignment="1">
      <alignment horizontal="justify" vertical="top" wrapText="1" readingOrder="1"/>
    </xf>
    <xf numFmtId="0" fontId="6" fillId="2" borderId="0" xfId="0" applyFont="1" applyFill="1" applyAlignment="1">
      <alignment horizontal="left" vertical="top" wrapText="1" readingOrder="1"/>
    </xf>
    <xf numFmtId="0" fontId="6" fillId="3" borderId="0" xfId="0" applyFont="1" applyFill="1" applyBorder="1" applyAlignment="1">
      <alignment vertical="top" wrapText="1" readingOrder="1"/>
    </xf>
    <xf numFmtId="0" fontId="12" fillId="3" borderId="0" xfId="0" applyFont="1" applyFill="1" applyBorder="1" applyAlignment="1">
      <alignment horizontal="justify" vertical="top" wrapText="1" readingOrder="1"/>
    </xf>
    <xf numFmtId="0" fontId="9" fillId="2" borderId="0" xfId="0" applyFont="1" applyFill="1" applyBorder="1" applyAlignment="1">
      <alignment horizontal="justify" vertical="top" wrapText="1" readingOrder="1"/>
    </xf>
    <xf numFmtId="0" fontId="8" fillId="2" borderId="0" xfId="1" applyFont="1" applyFill="1" applyAlignment="1">
      <alignment vertical="top" readingOrder="1"/>
    </xf>
    <xf numFmtId="0" fontId="16" fillId="3" borderId="0" xfId="0" applyFont="1" applyFill="1" applyAlignment="1">
      <alignment vertical="top" wrapText="1" readingOrder="1"/>
    </xf>
    <xf numFmtId="0" fontId="8" fillId="3" borderId="0" xfId="0" applyFont="1" applyFill="1" applyBorder="1" applyAlignment="1">
      <alignment vertical="top" wrapText="1" readingOrder="1"/>
    </xf>
    <xf numFmtId="0" fontId="9" fillId="2" borderId="0" xfId="0" applyFont="1" applyFill="1" applyBorder="1" applyAlignment="1">
      <alignment vertical="top" wrapText="1" readingOrder="1"/>
    </xf>
    <xf numFmtId="0" fontId="9" fillId="2" borderId="0" xfId="0" applyFont="1" applyFill="1" applyBorder="1" applyAlignment="1">
      <alignment vertical="top" readingOrder="1"/>
    </xf>
    <xf numFmtId="0" fontId="3" fillId="5" borderId="0" xfId="0" applyFont="1" applyFill="1" applyBorder="1"/>
    <xf numFmtId="0" fontId="3" fillId="5" borderId="0" xfId="0" applyFont="1" applyFill="1" applyBorder="1" applyAlignment="1">
      <alignment horizontal="left" wrapText="1"/>
    </xf>
    <xf numFmtId="164" fontId="14" fillId="5" borderId="0" xfId="0" applyNumberFormat="1" applyFont="1" applyFill="1" applyBorder="1" applyAlignment="1">
      <alignment horizontal="left" wrapText="1" readingOrder="1"/>
    </xf>
    <xf numFmtId="0" fontId="17" fillId="5" borderId="0" xfId="0" applyFont="1" applyFill="1" applyBorder="1" applyAlignment="1">
      <alignment wrapText="1"/>
    </xf>
    <xf numFmtId="0" fontId="14" fillId="5" borderId="0" xfId="0" applyFont="1" applyFill="1" applyBorder="1" applyAlignment="1">
      <alignment wrapText="1"/>
    </xf>
    <xf numFmtId="164" fontId="14" fillId="5" borderId="0" xfId="0" applyNumberFormat="1" applyFont="1" applyFill="1" applyBorder="1" applyAlignment="1">
      <alignment horizontal="right" wrapText="1" readingOrder="1"/>
    </xf>
    <xf numFmtId="164" fontId="14" fillId="5" borderId="0" xfId="0" applyNumberFormat="1" applyFont="1" applyFill="1" applyBorder="1" applyAlignment="1">
      <alignment horizontal="right" wrapText="1"/>
    </xf>
    <xf numFmtId="0" fontId="11" fillId="3" borderId="0" xfId="0" applyFont="1" applyFill="1" applyBorder="1"/>
    <xf numFmtId="0" fontId="6" fillId="2" borderId="0" xfId="0" applyFont="1" applyFill="1" applyBorder="1" applyAlignment="1">
      <alignment wrapText="1"/>
    </xf>
    <xf numFmtId="0" fontId="21" fillId="4" borderId="0" xfId="0" applyFont="1" applyFill="1" applyBorder="1" applyAlignment="1">
      <alignment wrapText="1"/>
    </xf>
    <xf numFmtId="0" fontId="21" fillId="4" borderId="0" xfId="0" applyFont="1" applyFill="1" applyBorder="1" applyAlignment="1">
      <alignment horizontal="right" wrapText="1" readingOrder="1"/>
    </xf>
    <xf numFmtId="0" fontId="22" fillId="4" borderId="0" xfId="0" applyFont="1" applyFill="1" applyBorder="1" applyAlignment="1">
      <alignment horizontal="left" wrapText="1" readingOrder="1"/>
    </xf>
    <xf numFmtId="0" fontId="23" fillId="4" borderId="0" xfId="0" applyFont="1" applyFill="1" applyBorder="1" applyAlignment="1">
      <alignment horizontal="right" wrapText="1" readingOrder="1"/>
    </xf>
    <xf numFmtId="0" fontId="24" fillId="4" borderId="0" xfId="0" applyFont="1" applyFill="1" applyBorder="1" applyAlignment="1">
      <alignment horizontal="left" wrapText="1" readingOrder="1"/>
    </xf>
    <xf numFmtId="164" fontId="25" fillId="4" borderId="0" xfId="0" applyNumberFormat="1" applyFont="1" applyFill="1" applyBorder="1" applyAlignment="1">
      <alignment horizontal="right" wrapText="1"/>
    </xf>
    <xf numFmtId="164" fontId="25" fillId="4" borderId="0" xfId="0" applyNumberFormat="1" applyFont="1" applyFill="1" applyBorder="1" applyAlignment="1">
      <alignment horizontal="right" wrapText="1" readingOrder="1"/>
    </xf>
    <xf numFmtId="0" fontId="22" fillId="4" borderId="0" xfId="0" applyFont="1" applyFill="1" applyBorder="1" applyAlignment="1">
      <alignment horizontal="left" wrapText="1"/>
    </xf>
    <xf numFmtId="0" fontId="6" fillId="4" borderId="0" xfId="0" applyFont="1" applyFill="1" applyBorder="1"/>
    <xf numFmtId="0" fontId="25" fillId="4" borderId="0" xfId="0" applyFont="1" applyFill="1" applyBorder="1" applyAlignment="1">
      <alignment horizontal="left" wrapText="1"/>
    </xf>
    <xf numFmtId="0" fontId="21" fillId="4" borderId="0" xfId="0" applyFont="1" applyFill="1" applyBorder="1" applyAlignment="1">
      <alignment vertical="center" wrapText="1"/>
    </xf>
    <xf numFmtId="0" fontId="2" fillId="4" borderId="2" xfId="0" applyFont="1" applyFill="1" applyBorder="1" applyAlignment="1">
      <alignment horizontal="left" vertical="center"/>
    </xf>
    <xf numFmtId="0" fontId="26" fillId="4" borderId="0" xfId="0" applyFont="1" applyFill="1" applyBorder="1" applyAlignment="1">
      <alignment horizontal="left" vertical="center"/>
    </xf>
    <xf numFmtId="0" fontId="27" fillId="3" borderId="0" xfId="0" applyFont="1" applyFill="1" applyBorder="1" applyAlignment="1">
      <alignment vertical="center"/>
    </xf>
    <xf numFmtId="0" fontId="6" fillId="2" borderId="0" xfId="0" applyFont="1" applyFill="1" applyBorder="1" applyAlignment="1">
      <alignment vertical="center" wrapText="1"/>
    </xf>
    <xf numFmtId="0" fontId="21" fillId="4" borderId="0" xfId="0" applyFont="1" applyFill="1" applyBorder="1" applyAlignment="1">
      <alignment horizontal="right" vertical="center" wrapText="1" readingOrder="1"/>
    </xf>
    <xf numFmtId="0" fontId="22" fillId="4" borderId="0" xfId="0" applyFont="1" applyFill="1" applyBorder="1" applyAlignment="1">
      <alignment horizontal="left" vertical="center" wrapText="1" readingOrder="1"/>
    </xf>
    <xf numFmtId="0" fontId="28" fillId="4" borderId="0" xfId="0" applyFont="1" applyFill="1" applyBorder="1" applyAlignment="1">
      <alignment horizontal="center" vertical="center" wrapText="1"/>
    </xf>
    <xf numFmtId="0" fontId="25" fillId="4" borderId="0" xfId="0" applyFont="1" applyFill="1" applyBorder="1" applyAlignment="1">
      <alignment horizontal="right" vertical="center" textRotation="90" wrapText="1" readingOrder="1"/>
    </xf>
    <xf numFmtId="164" fontId="23" fillId="4" borderId="0" xfId="0" applyNumberFormat="1" applyFont="1" applyFill="1" applyBorder="1" applyAlignment="1">
      <alignment horizontal="right" textRotation="90" wrapText="1"/>
    </xf>
    <xf numFmtId="164" fontId="23" fillId="4" borderId="0" xfId="0" applyNumberFormat="1" applyFont="1" applyFill="1" applyBorder="1" applyAlignment="1">
      <alignment horizontal="right" textRotation="90" wrapText="1" readingOrder="1"/>
    </xf>
    <xf numFmtId="0" fontId="28" fillId="4" borderId="0" xfId="0" applyFont="1" applyFill="1" applyBorder="1" applyAlignment="1">
      <alignment horizontal="center" vertical="center"/>
    </xf>
    <xf numFmtId="0" fontId="27" fillId="3"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right" vertical="center" wrapText="1" readingOrder="1"/>
    </xf>
    <xf numFmtId="0" fontId="22" fillId="4" borderId="1" xfId="0" applyFont="1" applyFill="1" applyBorder="1" applyAlignment="1">
      <alignment horizontal="left" vertical="center" wrapText="1" readingOrder="1"/>
    </xf>
    <xf numFmtId="0" fontId="23" fillId="4" borderId="1" xfId="0" applyFont="1" applyFill="1" applyBorder="1" applyAlignment="1">
      <alignment horizontal="right" vertical="center" wrapText="1" readingOrder="1"/>
    </xf>
    <xf numFmtId="0" fontId="24" fillId="4" borderId="1" xfId="0" applyFont="1" applyFill="1" applyBorder="1" applyAlignment="1">
      <alignment horizontal="left" vertical="center" wrapText="1" readingOrder="1"/>
    </xf>
    <xf numFmtId="164" fontId="30" fillId="4" borderId="1" xfId="0" applyNumberFormat="1" applyFont="1" applyFill="1" applyBorder="1" applyAlignment="1">
      <alignment horizontal="right" vertical="center" textRotation="90" wrapText="1"/>
    </xf>
    <xf numFmtId="164" fontId="30" fillId="4" borderId="1" xfId="0" applyNumberFormat="1" applyFont="1" applyFill="1" applyBorder="1" applyAlignment="1">
      <alignment horizontal="right" vertical="center" textRotation="90" wrapText="1" readingOrder="1"/>
    </xf>
    <xf numFmtId="0" fontId="29" fillId="4" borderId="1" xfId="0" applyFont="1" applyFill="1" applyBorder="1" applyAlignment="1">
      <alignment horizontal="left" vertical="center" textRotation="90" wrapText="1"/>
    </xf>
    <xf numFmtId="0" fontId="28" fillId="4"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28" fillId="2" borderId="0" xfId="0" applyFont="1" applyFill="1" applyBorder="1" applyAlignment="1">
      <alignment wrapText="1"/>
    </xf>
    <xf numFmtId="0" fontId="28" fillId="2" borderId="0" xfId="0" applyFont="1" applyFill="1" applyBorder="1" applyAlignment="1">
      <alignment horizontal="right" wrapText="1" readingOrder="1"/>
    </xf>
    <xf numFmtId="0" fontId="22" fillId="2" borderId="0" xfId="0" applyFont="1" applyFill="1" applyBorder="1" applyAlignment="1">
      <alignment horizontal="left" wrapText="1" readingOrder="1"/>
    </xf>
    <xf numFmtId="0" fontId="31" fillId="2" borderId="0" xfId="0" applyFont="1" applyFill="1" applyBorder="1" applyAlignment="1">
      <alignment horizontal="right" wrapText="1" readingOrder="1"/>
    </xf>
    <xf numFmtId="0" fontId="24" fillId="2" borderId="0" xfId="0" applyFont="1" applyFill="1" applyBorder="1" applyAlignment="1">
      <alignment horizontal="left" wrapText="1" readingOrder="1"/>
    </xf>
    <xf numFmtId="164" fontId="28" fillId="2" borderId="0" xfId="0" applyNumberFormat="1" applyFont="1" applyFill="1" applyBorder="1" applyAlignment="1">
      <alignment horizontal="right" wrapText="1"/>
    </xf>
    <xf numFmtId="164" fontId="28" fillId="2" borderId="0" xfId="0" applyNumberFormat="1" applyFont="1" applyFill="1" applyBorder="1" applyAlignment="1">
      <alignment horizontal="right" wrapText="1" readingOrder="1"/>
    </xf>
    <xf numFmtId="0" fontId="29" fillId="2" borderId="0" xfId="0" applyFont="1" applyFill="1" applyBorder="1" applyAlignment="1">
      <alignment horizontal="left" wrapText="1"/>
    </xf>
    <xf numFmtId="0" fontId="28" fillId="2" borderId="0" xfId="0" applyFont="1" applyFill="1" applyBorder="1"/>
    <xf numFmtId="0" fontId="28" fillId="2" borderId="0" xfId="0" applyFont="1" applyFill="1" applyBorder="1" applyAlignment="1">
      <alignment horizontal="left" wrapText="1"/>
    </xf>
    <xf numFmtId="0" fontId="27" fillId="3" borderId="0" xfId="0" applyFont="1" applyFill="1" applyBorder="1"/>
    <xf numFmtId="0" fontId="6" fillId="2" borderId="0" xfId="0" applyFont="1" applyFill="1" applyBorder="1" applyAlignment="1">
      <alignment vertical="top" wrapText="1"/>
    </xf>
    <xf numFmtId="164" fontId="6" fillId="2" borderId="0" xfId="0" applyNumberFormat="1" applyFont="1" applyFill="1" applyBorder="1" applyAlignment="1">
      <alignment horizontal="right" vertical="top" wrapText="1"/>
    </xf>
    <xf numFmtId="164" fontId="6" fillId="2" borderId="0" xfId="0" applyNumberFormat="1" applyFont="1" applyFill="1" applyBorder="1" applyAlignment="1">
      <alignment vertical="top"/>
    </xf>
    <xf numFmtId="0" fontId="31" fillId="2" borderId="0" xfId="0" applyFont="1" applyFill="1" applyBorder="1" applyAlignment="1">
      <alignment vertical="top" wrapText="1"/>
    </xf>
    <xf numFmtId="164" fontId="11" fillId="3" borderId="0" xfId="0" applyNumberFormat="1" applyFont="1" applyFill="1" applyBorder="1" applyAlignment="1">
      <alignment vertical="top"/>
    </xf>
    <xf numFmtId="0" fontId="36" fillId="3" borderId="0" xfId="0" applyFont="1" applyFill="1" applyBorder="1" applyAlignment="1">
      <alignment vertical="top"/>
    </xf>
    <xf numFmtId="164" fontId="6" fillId="3" borderId="0" xfId="0" applyNumberFormat="1" applyFont="1" applyFill="1" applyBorder="1" applyAlignment="1">
      <alignment horizontal="right" vertical="top" wrapText="1"/>
    </xf>
    <xf numFmtId="0" fontId="31" fillId="2" borderId="0" xfId="0" applyFont="1" applyFill="1" applyBorder="1" applyAlignment="1">
      <alignment horizontal="left" vertical="top" wrapText="1"/>
    </xf>
    <xf numFmtId="0" fontId="6" fillId="3" borderId="0" xfId="0" applyFont="1" applyFill="1" applyBorder="1" applyAlignment="1">
      <alignment vertical="top" wrapText="1"/>
    </xf>
    <xf numFmtId="0" fontId="33" fillId="2" borderId="0" xfId="0" applyFont="1" applyFill="1" applyBorder="1" applyAlignment="1">
      <alignment horizontal="left" vertical="top" wrapText="1"/>
    </xf>
    <xf numFmtId="0" fontId="37" fillId="2" borderId="0" xfId="0" applyFont="1" applyFill="1" applyBorder="1" applyAlignment="1">
      <alignment vertical="top" wrapText="1"/>
    </xf>
    <xf numFmtId="164" fontId="6" fillId="2" borderId="0" xfId="0" applyNumberFormat="1" applyFont="1" applyFill="1" applyBorder="1" applyAlignment="1">
      <alignment horizontal="right" vertical="top"/>
    </xf>
    <xf numFmtId="0" fontId="6" fillId="2" borderId="0" xfId="0" applyFont="1" applyFill="1" applyBorder="1" applyAlignment="1">
      <alignment vertical="top"/>
    </xf>
    <xf numFmtId="0" fontId="28" fillId="2" borderId="1" xfId="0" applyFont="1" applyFill="1" applyBorder="1" applyAlignment="1">
      <alignment wrapText="1"/>
    </xf>
    <xf numFmtId="0" fontId="28" fillId="2" borderId="1" xfId="0" applyFont="1" applyFill="1" applyBorder="1" applyAlignment="1">
      <alignment horizontal="right" wrapText="1" readingOrder="1"/>
    </xf>
    <xf numFmtId="0" fontId="22" fillId="2" borderId="1" xfId="0" applyFont="1" applyFill="1" applyBorder="1" applyAlignment="1">
      <alignment horizontal="left" wrapText="1" readingOrder="1"/>
    </xf>
    <xf numFmtId="0" fontId="31" fillId="2" borderId="1" xfId="0" applyFont="1" applyFill="1" applyBorder="1" applyAlignment="1">
      <alignment horizontal="right" wrapText="1" readingOrder="1"/>
    </xf>
    <xf numFmtId="0" fontId="24" fillId="2" borderId="1" xfId="0" applyFont="1" applyFill="1" applyBorder="1" applyAlignment="1">
      <alignment horizontal="left" wrapText="1" readingOrder="1"/>
    </xf>
    <xf numFmtId="164" fontId="6" fillId="2" borderId="1" xfId="0" applyNumberFormat="1" applyFont="1" applyFill="1" applyBorder="1" applyAlignment="1">
      <alignment horizontal="right" wrapText="1"/>
    </xf>
    <xf numFmtId="164" fontId="6" fillId="2" borderId="1" xfId="0" applyNumberFormat="1" applyFont="1" applyFill="1" applyBorder="1" applyAlignment="1">
      <alignment horizontal="right" wrapText="1" readingOrder="1"/>
    </xf>
    <xf numFmtId="0" fontId="22" fillId="2" borderId="1" xfId="0" applyFont="1" applyFill="1" applyBorder="1" applyAlignment="1">
      <alignment horizontal="left" wrapText="1"/>
    </xf>
    <xf numFmtId="164" fontId="6" fillId="2" borderId="1" xfId="0" applyNumberFormat="1" applyFont="1" applyFill="1" applyBorder="1"/>
    <xf numFmtId="0" fontId="31" fillId="2" borderId="1" xfId="0" applyFont="1" applyFill="1" applyBorder="1" applyAlignment="1">
      <alignment horizontal="left" wrapText="1"/>
    </xf>
    <xf numFmtId="164" fontId="32" fillId="3" borderId="0" xfId="0" applyNumberFormat="1" applyFont="1" applyFill="1" applyBorder="1"/>
    <xf numFmtId="0" fontId="6" fillId="2" borderId="0" xfId="0" applyFont="1" applyFill="1" applyBorder="1" applyAlignment="1">
      <alignment horizontal="right" wrapText="1" readingOrder="1"/>
    </xf>
    <xf numFmtId="164" fontId="6" fillId="2" borderId="0" xfId="0" applyNumberFormat="1" applyFont="1" applyFill="1" applyBorder="1" applyAlignment="1">
      <alignment horizontal="right" wrapText="1"/>
    </xf>
    <xf numFmtId="164" fontId="6" fillId="2" borderId="0" xfId="0" applyNumberFormat="1" applyFont="1" applyFill="1" applyBorder="1" applyAlignment="1">
      <alignment horizontal="right" wrapText="1" readingOrder="1"/>
    </xf>
    <xf numFmtId="0" fontId="22" fillId="2" borderId="0" xfId="0" applyFont="1" applyFill="1" applyBorder="1" applyAlignment="1">
      <alignment horizontal="left" wrapText="1"/>
    </xf>
    <xf numFmtId="164" fontId="6" fillId="2" borderId="0" xfId="0" applyNumberFormat="1" applyFont="1" applyFill="1" applyBorder="1"/>
    <xf numFmtId="0" fontId="31" fillId="2" borderId="0" xfId="0" applyFont="1" applyFill="1" applyBorder="1" applyAlignment="1">
      <alignment horizontal="left" wrapText="1"/>
    </xf>
    <xf numFmtId="164" fontId="11" fillId="3" borderId="0" xfId="0" applyNumberFormat="1" applyFont="1" applyFill="1" applyBorder="1"/>
    <xf numFmtId="0" fontId="6" fillId="2" borderId="0" xfId="0" applyFont="1" applyFill="1" applyBorder="1"/>
    <xf numFmtId="0" fontId="8" fillId="2" borderId="0" xfId="0" applyFont="1" applyFill="1" applyBorder="1" applyAlignment="1">
      <alignment wrapText="1"/>
    </xf>
    <xf numFmtId="0" fontId="34" fillId="2" borderId="0" xfId="0" applyFont="1" applyFill="1" applyBorder="1" applyAlignment="1">
      <alignment wrapText="1"/>
    </xf>
    <xf numFmtId="0" fontId="31" fillId="2" borderId="0" xfId="0" applyFont="1" applyFill="1" applyBorder="1" applyAlignment="1">
      <alignment wrapText="1"/>
    </xf>
    <xf numFmtId="0" fontId="38" fillId="4" borderId="0" xfId="0" applyFont="1" applyFill="1" applyBorder="1" applyAlignment="1">
      <alignment horizontal="left" vertical="center" wrapText="1" readingOrder="1"/>
    </xf>
    <xf numFmtId="0" fontId="39" fillId="4" borderId="0" xfId="0" applyFont="1" applyFill="1" applyBorder="1" applyAlignment="1">
      <alignment horizontal="center" textRotation="90" wrapText="1"/>
    </xf>
    <xf numFmtId="0" fontId="19" fillId="4" borderId="4" xfId="0" applyFont="1" applyFill="1" applyBorder="1" applyAlignment="1">
      <alignment vertical="center" wrapText="1"/>
    </xf>
    <xf numFmtId="0" fontId="42" fillId="2" borderId="0" xfId="2" applyFont="1" applyFill="1" applyAlignment="1">
      <alignment vertical="top" wrapText="1"/>
    </xf>
    <xf numFmtId="0" fontId="6" fillId="3" borderId="0" xfId="1" applyFont="1" applyFill="1" applyAlignment="1">
      <alignment vertical="top" readingOrder="1"/>
    </xf>
    <xf numFmtId="164" fontId="6" fillId="3" borderId="0" xfId="0" applyNumberFormat="1" applyFont="1" applyFill="1" applyBorder="1" applyAlignment="1">
      <alignment horizontal="right" vertical="top" wrapText="1" readingOrder="1"/>
    </xf>
    <xf numFmtId="164" fontId="11" fillId="3" borderId="0" xfId="0" applyNumberFormat="1" applyFont="1" applyFill="1" applyBorder="1" applyAlignment="1">
      <alignment vertical="top" readingOrder="1"/>
    </xf>
    <xf numFmtId="0" fontId="6" fillId="3" borderId="0" xfId="0" applyFont="1" applyFill="1" applyBorder="1" applyAlignment="1">
      <alignment horizontal="left" vertical="top" wrapText="1" readingOrder="1"/>
    </xf>
    <xf numFmtId="0" fontId="2" fillId="3" borderId="0" xfId="0" applyFont="1" applyFill="1" applyBorder="1" applyAlignment="1">
      <alignment vertical="top" wrapText="1" readingOrder="1"/>
    </xf>
    <xf numFmtId="0" fontId="2" fillId="3" borderId="0" xfId="0" applyFont="1" applyFill="1" applyBorder="1" applyAlignment="1">
      <alignment vertical="top" readingOrder="1"/>
    </xf>
    <xf numFmtId="0" fontId="9" fillId="3" borderId="0" xfId="0" applyFont="1" applyFill="1" applyBorder="1" applyAlignment="1">
      <alignment vertical="top" wrapText="1" readingOrder="1"/>
    </xf>
    <xf numFmtId="0" fontId="43" fillId="3" borderId="0" xfId="0" applyFont="1" applyFill="1" applyBorder="1" applyAlignment="1">
      <alignment vertical="top" wrapText="1" readingOrder="1"/>
    </xf>
    <xf numFmtId="164" fontId="23" fillId="4" borderId="0" xfId="0" applyNumberFormat="1" applyFont="1" applyFill="1" applyBorder="1" applyAlignment="1">
      <alignment horizontal="center" textRotation="90" wrapText="1" readingOrder="1"/>
    </xf>
    <xf numFmtId="0" fontId="2" fillId="4" borderId="4" xfId="0" applyFont="1" applyFill="1" applyBorder="1" applyAlignment="1">
      <alignment vertical="center" wrapText="1"/>
    </xf>
    <xf numFmtId="0" fontId="21" fillId="4" borderId="0" xfId="0" applyFont="1" applyFill="1" applyBorder="1" applyAlignment="1">
      <alignment horizontal="center" vertical="center" wrapText="1"/>
    </xf>
    <xf numFmtId="0" fontId="2" fillId="4" borderId="4" xfId="0" applyFont="1" applyFill="1" applyBorder="1" applyAlignment="1">
      <alignment vertical="center" wrapText="1"/>
    </xf>
    <xf numFmtId="0" fontId="21" fillId="4" borderId="0" xfId="0" applyFont="1" applyFill="1" applyBorder="1" applyAlignment="1">
      <alignment horizontal="center" vertical="center" wrapText="1"/>
    </xf>
    <xf numFmtId="0" fontId="15" fillId="5" borderId="0" xfId="0" applyFont="1" applyFill="1" applyBorder="1" applyAlignment="1">
      <alignment wrapText="1"/>
    </xf>
    <xf numFmtId="0" fontId="6" fillId="3" borderId="0" xfId="0" applyFont="1" applyFill="1" applyBorder="1" applyAlignment="1">
      <alignment wrapText="1"/>
    </xf>
    <xf numFmtId="0" fontId="6" fillId="3" borderId="0" xfId="0" applyFont="1" applyFill="1" applyBorder="1" applyAlignment="1">
      <alignment vertical="center" wrapText="1"/>
    </xf>
    <xf numFmtId="0" fontId="44" fillId="3" borderId="0" xfId="0" applyFont="1" applyFill="1" applyBorder="1" applyAlignment="1">
      <alignment wrapText="1"/>
    </xf>
    <xf numFmtId="0" fontId="45" fillId="5" borderId="0" xfId="0" applyFont="1" applyFill="1" applyBorder="1" applyAlignment="1">
      <alignment horizontal="left" wrapText="1" indent="1"/>
    </xf>
    <xf numFmtId="164" fontId="45" fillId="5" borderId="0" xfId="0" applyNumberFormat="1" applyFont="1" applyFill="1" applyBorder="1" applyAlignment="1">
      <alignment horizontal="right" wrapText="1" readingOrder="1"/>
    </xf>
    <xf numFmtId="164" fontId="45" fillId="5" borderId="0" xfId="0" applyNumberFormat="1" applyFont="1" applyFill="1" applyBorder="1" applyAlignment="1">
      <alignment horizontal="left" wrapText="1" readingOrder="1"/>
    </xf>
    <xf numFmtId="164" fontId="45" fillId="5" borderId="0" xfId="0" applyNumberFormat="1" applyFont="1" applyFill="1" applyBorder="1" applyAlignment="1">
      <alignment horizontal="right" wrapText="1"/>
    </xf>
    <xf numFmtId="0" fontId="46" fillId="5" borderId="0" xfId="0" applyFont="1" applyFill="1" applyBorder="1" applyAlignment="1">
      <alignment wrapText="1"/>
    </xf>
    <xf numFmtId="0" fontId="44" fillId="5" borderId="0" xfId="0" applyFont="1" applyFill="1" applyBorder="1"/>
    <xf numFmtId="0" fontId="44" fillId="5" borderId="0" xfId="0" applyFont="1" applyFill="1" applyBorder="1" applyAlignment="1">
      <alignment horizontal="left" wrapText="1"/>
    </xf>
    <xf numFmtId="0" fontId="47" fillId="3" borderId="0" xfId="0" applyFont="1" applyFill="1" applyBorder="1"/>
    <xf numFmtId="0" fontId="44" fillId="2" borderId="0" xfId="0" applyFont="1" applyFill="1" applyBorder="1" applyAlignment="1">
      <alignment wrapText="1"/>
    </xf>
    <xf numFmtId="0" fontId="5" fillId="3" borderId="0" xfId="0" applyFont="1" applyFill="1" applyBorder="1" applyAlignment="1">
      <alignment wrapText="1"/>
    </xf>
    <xf numFmtId="0" fontId="48" fillId="5" borderId="0" xfId="0" applyFont="1" applyFill="1" applyBorder="1" applyAlignment="1">
      <alignment horizontal="left" wrapText="1" indent="1"/>
    </xf>
    <xf numFmtId="164" fontId="48" fillId="5" borderId="0" xfId="0" applyNumberFormat="1" applyFont="1" applyFill="1" applyBorder="1" applyAlignment="1">
      <alignment horizontal="right" wrapText="1" readingOrder="1"/>
    </xf>
    <xf numFmtId="164" fontId="48" fillId="5" borderId="0" xfId="0" applyNumberFormat="1" applyFont="1" applyFill="1" applyBorder="1" applyAlignment="1">
      <alignment horizontal="left" wrapText="1" readingOrder="1"/>
    </xf>
    <xf numFmtId="164" fontId="48" fillId="5" borderId="0" xfId="0" applyNumberFormat="1" applyFont="1" applyFill="1" applyBorder="1" applyAlignment="1">
      <alignment horizontal="right" wrapText="1"/>
    </xf>
    <xf numFmtId="0" fontId="49" fillId="5" borderId="0" xfId="0" applyFont="1" applyFill="1" applyBorder="1" applyAlignment="1">
      <alignment wrapText="1"/>
    </xf>
    <xf numFmtId="0" fontId="5" fillId="5" borderId="0" xfId="0" applyFont="1" applyFill="1" applyBorder="1"/>
    <xf numFmtId="0" fontId="5" fillId="5" borderId="0" xfId="0" applyFont="1" applyFill="1" applyBorder="1" applyAlignment="1">
      <alignment horizontal="left" wrapText="1"/>
    </xf>
    <xf numFmtId="0" fontId="50" fillId="3" borderId="0" xfId="0" applyFont="1" applyFill="1" applyBorder="1"/>
    <xf numFmtId="0" fontId="5" fillId="2" borderId="0" xfId="0" applyFont="1" applyFill="1" applyBorder="1" applyAlignment="1">
      <alignment wrapText="1"/>
    </xf>
    <xf numFmtId="0" fontId="51" fillId="3" borderId="0" xfId="0" applyFont="1" applyFill="1" applyBorder="1" applyAlignment="1">
      <alignment wrapText="1"/>
    </xf>
    <xf numFmtId="164" fontId="15" fillId="5" borderId="0" xfId="0" applyNumberFormat="1" applyFont="1" applyFill="1" applyBorder="1" applyAlignment="1">
      <alignment horizontal="right" wrapText="1" readingOrder="1"/>
    </xf>
    <xf numFmtId="164" fontId="15" fillId="5" borderId="0" xfId="0" applyNumberFormat="1" applyFont="1" applyFill="1" applyBorder="1" applyAlignment="1">
      <alignment horizontal="left" wrapText="1" readingOrder="1"/>
    </xf>
    <xf numFmtId="164" fontId="15" fillId="5" borderId="0" xfId="0" applyNumberFormat="1" applyFont="1" applyFill="1" applyBorder="1" applyAlignment="1">
      <alignment horizontal="right" wrapText="1"/>
    </xf>
    <xf numFmtId="0" fontId="52" fillId="5" borderId="0" xfId="0" applyFont="1" applyFill="1" applyBorder="1" applyAlignment="1">
      <alignment wrapText="1"/>
    </xf>
    <xf numFmtId="0" fontId="51" fillId="5" borderId="0" xfId="0" applyFont="1" applyFill="1" applyBorder="1"/>
    <xf numFmtId="0" fontId="51" fillId="5" borderId="0" xfId="0" applyFont="1" applyFill="1" applyBorder="1" applyAlignment="1">
      <alignment horizontal="left" wrapText="1"/>
    </xf>
    <xf numFmtId="0" fontId="51" fillId="2" borderId="0" xfId="0" applyFont="1" applyFill="1" applyBorder="1" applyAlignment="1">
      <alignment wrapText="1"/>
    </xf>
    <xf numFmtId="0" fontId="20" fillId="4" borderId="3" xfId="0" applyFont="1" applyFill="1" applyBorder="1" applyAlignment="1">
      <alignment vertical="center" wrapText="1" readingOrder="1"/>
    </xf>
    <xf numFmtId="0" fontId="20" fillId="4" borderId="3" xfId="0" applyFont="1" applyFill="1" applyBorder="1" applyAlignment="1">
      <alignment wrapText="1" readingOrder="1"/>
    </xf>
    <xf numFmtId="164" fontId="25" fillId="4" borderId="4" xfId="0" applyNumberFormat="1" applyFont="1" applyFill="1" applyBorder="1" applyAlignment="1">
      <alignment horizontal="left" vertical="center" wrapText="1"/>
    </xf>
    <xf numFmtId="0" fontId="2" fillId="4" borderId="4" xfId="0" applyFont="1" applyFill="1" applyBorder="1" applyAlignment="1">
      <alignment vertical="center" wrapText="1"/>
    </xf>
    <xf numFmtId="0" fontId="21" fillId="4" borderId="0" xfId="0" applyFont="1" applyFill="1" applyBorder="1" applyAlignment="1">
      <alignment horizontal="center" vertical="center" wrapText="1"/>
    </xf>
    <xf numFmtId="0" fontId="4" fillId="4" borderId="0" xfId="0" applyFont="1" applyFill="1" applyBorder="1" applyAlignment="1">
      <alignment horizontal="justify" vertical="top" wrapText="1" readingOrder="1"/>
    </xf>
    <xf numFmtId="0" fontId="5" fillId="4" borderId="0" xfId="0" applyFont="1" applyFill="1" applyAlignment="1">
      <alignment vertical="top" wrapText="1" readingOrder="1"/>
    </xf>
    <xf numFmtId="0" fontId="7" fillId="4" borderId="0" xfId="0" applyFont="1" applyFill="1" applyBorder="1" applyAlignment="1">
      <alignment horizontal="justify" vertical="top" wrapText="1" readingOrder="1"/>
    </xf>
    <xf numFmtId="0" fontId="2" fillId="4" borderId="0" xfId="0" applyFont="1" applyFill="1" applyAlignment="1">
      <alignment vertical="top" wrapText="1" readingOrder="1"/>
    </xf>
    <xf numFmtId="0" fontId="13" fillId="2" borderId="0" xfId="1" applyFont="1" applyFill="1" applyAlignment="1">
      <alignment horizontal="justify" vertical="top" wrapText="1" readingOrder="1"/>
    </xf>
    <xf numFmtId="0" fontId="13" fillId="0" borderId="0" xfId="0" applyFont="1" applyAlignment="1">
      <alignment vertical="top" wrapText="1" readingOrder="1"/>
    </xf>
    <xf numFmtId="0" fontId="13" fillId="3" borderId="0" xfId="1" applyFont="1" applyFill="1" applyAlignment="1">
      <alignment horizontal="justify" vertical="top" wrapText="1" readingOrder="1"/>
    </xf>
    <xf numFmtId="0" fontId="13" fillId="3" borderId="0" xfId="0" applyFont="1" applyFill="1" applyAlignment="1">
      <alignment vertical="top" wrapText="1" readingOrder="1"/>
    </xf>
  </cellXfs>
  <cellStyles count="3">
    <cellStyle name="Lien hypertexte" xfId="2" builtinId="8"/>
    <cellStyle name="Normal" xfId="0" builtinId="0"/>
    <cellStyle name="Normal_Dependency ratio 1990-2050_Tables 15 and 16 - Social security effective coverage"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7125972268358"/>
          <c:y val="4.300601876125084E-2"/>
          <c:w val="0.84675894110332162"/>
          <c:h val="0.68773799623582954"/>
        </c:manualLayout>
      </c:layout>
      <c:barChart>
        <c:barDir val="col"/>
        <c:grouping val="stacked"/>
        <c:varyColors val="0"/>
        <c:ser>
          <c:idx val="0"/>
          <c:order val="0"/>
          <c:tx>
            <c:strRef>
              <c:f>'Data for graph'!$Q$5</c:f>
              <c:strCache>
                <c:ptCount val="1"/>
                <c:pt idx="0">
                  <c:v>Contributory schemes  </c:v>
                </c:pt>
              </c:strCache>
            </c:strRef>
          </c:tx>
          <c:spPr>
            <a:solidFill>
              <a:schemeClr val="tx2">
                <a:lumMod val="40000"/>
                <a:lumOff val="60000"/>
              </a:schemeClr>
            </a:solidFill>
          </c:spPr>
          <c:invertIfNegative val="0"/>
          <c:cat>
            <c:strRef>
              <c:f>'Data for graph'!$B$6:$B$15</c:f>
              <c:strCache>
                <c:ptCount val="10"/>
                <c:pt idx="0">
                  <c:v>India</c:v>
                </c:pt>
                <c:pt idx="1">
                  <c:v>Viet Nam </c:v>
                </c:pt>
                <c:pt idx="2">
                  <c:v>China </c:v>
                </c:pt>
                <c:pt idx="3">
                  <c:v>Mongolia </c:v>
                </c:pt>
                <c:pt idx="4">
                  <c:v>World</c:v>
                </c:pt>
                <c:pt idx="5">
                  <c:v>Japan </c:v>
                </c:pt>
                <c:pt idx="6">
                  <c:v>Thailand </c:v>
                </c:pt>
                <c:pt idx="7">
                  <c:v>New Zealand </c:v>
                </c:pt>
                <c:pt idx="8">
                  <c:v>Korea, Republic of </c:v>
                </c:pt>
                <c:pt idx="9">
                  <c:v>Australia </c:v>
                </c:pt>
              </c:strCache>
            </c:strRef>
          </c:cat>
          <c:val>
            <c:numRef>
              <c:f>'Data for graph'!$Q$6:$Q$15</c:f>
              <c:numCache>
                <c:formatCode>0.0</c:formatCode>
                <c:ptCount val="10"/>
                <c:pt idx="0">
                  <c:v>3</c:v>
                </c:pt>
                <c:pt idx="1">
                  <c:v>8.4</c:v>
                </c:pt>
                <c:pt idx="2">
                  <c:v>9.1</c:v>
                </c:pt>
                <c:pt idx="3">
                  <c:v>10</c:v>
                </c:pt>
                <c:pt idx="4">
                  <c:v>10.218</c:v>
                </c:pt>
                <c:pt idx="5">
                  <c:v>21.5</c:v>
                </c:pt>
                <c:pt idx="6">
                  <c:v>28.5</c:v>
                </c:pt>
                <c:pt idx="7">
                  <c:v>0</c:v>
                </c:pt>
                <c:pt idx="8">
                  <c:v>45.5</c:v>
                </c:pt>
                <c:pt idx="9">
                  <c:v>0</c:v>
                </c:pt>
              </c:numCache>
            </c:numRef>
          </c:val>
        </c:ser>
        <c:ser>
          <c:idx val="1"/>
          <c:order val="1"/>
          <c:tx>
            <c:strRef>
              <c:f>'Data for graph'!$R$5</c:f>
              <c:strCache>
                <c:ptCount val="1"/>
                <c:pt idx="0">
                  <c:v>Non-contributory schemes</c:v>
                </c:pt>
              </c:strCache>
            </c:strRef>
          </c:tx>
          <c:spPr>
            <a:solidFill>
              <a:schemeClr val="accent1">
                <a:lumMod val="75000"/>
              </a:schemeClr>
            </a:solidFill>
          </c:spPr>
          <c:invertIfNegative val="0"/>
          <c:cat>
            <c:strRef>
              <c:f>'Data for graph'!$B$6:$B$15</c:f>
              <c:strCache>
                <c:ptCount val="10"/>
                <c:pt idx="0">
                  <c:v>India</c:v>
                </c:pt>
                <c:pt idx="1">
                  <c:v>Viet Nam </c:v>
                </c:pt>
                <c:pt idx="2">
                  <c:v>China </c:v>
                </c:pt>
                <c:pt idx="3">
                  <c:v>Mongolia </c:v>
                </c:pt>
                <c:pt idx="4">
                  <c:v>World</c:v>
                </c:pt>
                <c:pt idx="5">
                  <c:v>Japan </c:v>
                </c:pt>
                <c:pt idx="6">
                  <c:v>Thailand </c:v>
                </c:pt>
                <c:pt idx="7">
                  <c:v>New Zealand </c:v>
                </c:pt>
                <c:pt idx="8">
                  <c:v>Korea, Republic of </c:v>
                </c:pt>
                <c:pt idx="9">
                  <c:v>Australia </c:v>
                </c:pt>
              </c:strCache>
            </c:strRef>
          </c:cat>
          <c:val>
            <c:numRef>
              <c:f>'Data for graph'!$R$6:$R$15</c:f>
              <c:numCache>
                <c:formatCode>0.0</c:formatCode>
                <c:ptCount val="10"/>
                <c:pt idx="0">
                  <c:v>0</c:v>
                </c:pt>
                <c:pt idx="1">
                  <c:v>0</c:v>
                </c:pt>
                <c:pt idx="2">
                  <c:v>0</c:v>
                </c:pt>
                <c:pt idx="3">
                  <c:v>0</c:v>
                </c:pt>
                <c:pt idx="4">
                  <c:v>1.4970000000000001</c:v>
                </c:pt>
                <c:pt idx="5">
                  <c:v>0</c:v>
                </c:pt>
                <c:pt idx="6">
                  <c:v>0</c:v>
                </c:pt>
                <c:pt idx="7">
                  <c:v>32.9</c:v>
                </c:pt>
                <c:pt idx="8">
                  <c:v>0</c:v>
                </c:pt>
                <c:pt idx="9">
                  <c:v>52.7</c:v>
                </c:pt>
              </c:numCache>
            </c:numRef>
          </c:val>
        </c:ser>
        <c:dLbls>
          <c:showLegendKey val="0"/>
          <c:showVal val="0"/>
          <c:showCatName val="0"/>
          <c:showSerName val="0"/>
          <c:showPercent val="0"/>
          <c:showBubbleSize val="0"/>
        </c:dLbls>
        <c:gapWidth val="53"/>
        <c:overlap val="100"/>
        <c:axId val="547442136"/>
        <c:axId val="547443704"/>
      </c:barChart>
      <c:catAx>
        <c:axId val="547442136"/>
        <c:scaling>
          <c:orientation val="minMax"/>
        </c:scaling>
        <c:delete val="0"/>
        <c:axPos val="b"/>
        <c:numFmt formatCode="General" sourceLinked="0"/>
        <c:majorTickMark val="out"/>
        <c:minorTickMark val="none"/>
        <c:tickLblPos val="nextTo"/>
        <c:spPr>
          <a:ln>
            <a:noFill/>
          </a:ln>
        </c:spPr>
        <c:txPr>
          <a:bodyPr/>
          <a:lstStyle/>
          <a:p>
            <a:pPr>
              <a:defRPr sz="1400"/>
            </a:pPr>
            <a:endParaRPr lang="en-US"/>
          </a:p>
        </c:txPr>
        <c:crossAx val="547443704"/>
        <c:crosses val="autoZero"/>
        <c:auto val="1"/>
        <c:lblAlgn val="ctr"/>
        <c:lblOffset val="100"/>
        <c:noMultiLvlLbl val="0"/>
      </c:catAx>
      <c:valAx>
        <c:axId val="547443704"/>
        <c:scaling>
          <c:orientation val="minMax"/>
        </c:scaling>
        <c:delete val="0"/>
        <c:axPos val="l"/>
        <c:majorGridlines/>
        <c:title>
          <c:tx>
            <c:rich>
              <a:bodyPr/>
              <a:lstStyle/>
              <a:p>
                <a:pPr>
                  <a:defRPr sz="1400" b="0"/>
                </a:pPr>
                <a:r>
                  <a:rPr lang="en-US" sz="1400" b="0"/>
                  <a:t>Unemployed</a:t>
                </a:r>
                <a:r>
                  <a:rPr lang="en-US" sz="1400" b="0" baseline="0"/>
                  <a:t> receiving unemployment benefits (percentage)</a:t>
                </a:r>
                <a:endParaRPr lang="en-US" sz="1400" b="0"/>
              </a:p>
            </c:rich>
          </c:tx>
          <c:layout>
            <c:manualLayout>
              <c:xMode val="edge"/>
              <c:yMode val="edge"/>
              <c:x val="1.6375305560449305E-2"/>
              <c:y val="2.4582584053588666E-2"/>
            </c:manualLayout>
          </c:layout>
          <c:overlay val="0"/>
        </c:title>
        <c:numFmt formatCode="0" sourceLinked="0"/>
        <c:majorTickMark val="out"/>
        <c:minorTickMark val="none"/>
        <c:tickLblPos val="nextTo"/>
        <c:spPr>
          <a:ln>
            <a:noFill/>
          </a:ln>
        </c:spPr>
        <c:txPr>
          <a:bodyPr/>
          <a:lstStyle/>
          <a:p>
            <a:pPr>
              <a:defRPr sz="1400"/>
            </a:pPr>
            <a:endParaRPr lang="en-US"/>
          </a:p>
        </c:txPr>
        <c:crossAx val="547442136"/>
        <c:crosses val="autoZero"/>
        <c:crossBetween val="between"/>
      </c:valAx>
    </c:plotArea>
    <c:legend>
      <c:legendPos val="r"/>
      <c:layout>
        <c:manualLayout>
          <c:xMode val="edge"/>
          <c:yMode val="edge"/>
          <c:x val="9.3596421272431507E-2"/>
          <c:y val="3.8133643878939374E-2"/>
          <c:w val="0.58268567742409794"/>
          <c:h val="0.13553201733269138"/>
        </c:manualLayout>
      </c:layout>
      <c:overlay val="0"/>
      <c:txPr>
        <a:bodyPr/>
        <a:lstStyle/>
        <a:p>
          <a:pPr>
            <a:defRPr sz="1400"/>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sheetViews>
    <sheetView zoomScale="106" workbookViewId="0" zoomToFit="1"/>
  </sheetViews>
  <pageMargins left="1.1023622047244095" right="0.70866141732283472" top="1.7322834645669292" bottom="1.7322834645669292" header="0.31496062992125984" footer="0.31496062992125984"/>
  <pageSetup paperSize="9" orientation="landscape" verticalDpi="4294967295"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922948" cy="429523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8"/>
  <sheetViews>
    <sheetView zoomScaleNormal="100" workbookViewId="0">
      <pane xSplit="2" ySplit="4" topLeftCell="C5" activePane="bottomRight" state="frozen"/>
      <selection pane="topRight" activeCell="C1" sqref="C1"/>
      <selection pane="bottomLeft" activeCell="A5" sqref="A5"/>
      <selection pane="bottomRight" sqref="A1:A10"/>
    </sheetView>
  </sheetViews>
  <sheetFormatPr baseColWidth="10" defaultColWidth="0" defaultRowHeight="11.25" zeroHeight="1" x14ac:dyDescent="0.2"/>
  <cols>
    <col min="1" max="1" width="3.140625" style="129" customWidth="1"/>
    <col min="2" max="2" width="23.5703125" style="65" customWidth="1"/>
    <col min="3" max="3" width="5.140625" style="66" bestFit="1" customWidth="1"/>
    <col min="4" max="4" width="3.85546875" style="67" bestFit="1" customWidth="1"/>
    <col min="5" max="5" width="5.140625" style="66" bestFit="1" customWidth="1"/>
    <col min="6" max="6" width="3.7109375" style="67" customWidth="1"/>
    <col min="7" max="7" width="5.140625" style="68" bestFit="1" customWidth="1"/>
    <col min="8" max="8" width="4" style="67" customWidth="1"/>
    <col min="9" max="9" width="5.140625" style="69" bestFit="1" customWidth="1"/>
    <col min="10" max="10" width="4" style="67" customWidth="1"/>
    <col min="11" max="11" width="5.140625" style="69" bestFit="1" customWidth="1"/>
    <col min="12" max="12" width="4" style="67" customWidth="1"/>
    <col min="13" max="13" width="5.140625" style="68" bestFit="1" customWidth="1"/>
    <col min="14" max="14" width="3.5703125" style="67" customWidth="1"/>
    <col min="15" max="15" width="5.140625" style="69" bestFit="1" customWidth="1"/>
    <col min="16" max="16" width="3.42578125" style="67" customWidth="1"/>
    <col min="17" max="17" width="4.5703125" style="101" bestFit="1" customWidth="1"/>
    <col min="18" max="18" width="6" style="101" customWidth="1"/>
    <col min="19" max="19" width="4.5703125" style="102" bestFit="1" customWidth="1"/>
    <col min="20" max="21" width="3.85546875" style="102" customWidth="1"/>
    <col min="22" max="22" width="3.85546875" style="103" bestFit="1" customWidth="1"/>
    <col min="23" max="23" width="0.5703125" style="107" customWidth="1"/>
    <col min="24" max="24" width="23.7109375" style="105" customWidth="1"/>
    <col min="25" max="25" width="1" style="29" customWidth="1"/>
    <col min="26" max="16384" width="9.140625" style="30" hidden="1"/>
  </cols>
  <sheetData>
    <row r="1" spans="1:26" ht="33" customHeight="1" x14ac:dyDescent="0.25">
      <c r="B1" s="159" t="s">
        <v>99</v>
      </c>
      <c r="C1" s="159"/>
      <c r="D1" s="159"/>
      <c r="E1" s="159"/>
      <c r="F1" s="159"/>
      <c r="G1" s="159"/>
      <c r="H1" s="159"/>
      <c r="I1" s="159"/>
      <c r="J1" s="159"/>
      <c r="K1" s="159"/>
      <c r="L1" s="159"/>
      <c r="M1" s="159"/>
      <c r="N1" s="159"/>
      <c r="O1" s="159"/>
      <c r="P1" s="159"/>
      <c r="Q1" s="160"/>
      <c r="R1" s="160"/>
      <c r="S1" s="160"/>
      <c r="T1" s="160"/>
      <c r="U1" s="160"/>
      <c r="V1" s="160"/>
      <c r="W1" s="160"/>
      <c r="X1" s="160"/>
    </row>
    <row r="2" spans="1:26" ht="8.25" customHeight="1" x14ac:dyDescent="0.2">
      <c r="B2" s="31"/>
      <c r="C2" s="32"/>
      <c r="D2" s="33"/>
      <c r="E2" s="32"/>
      <c r="F2" s="33"/>
      <c r="G2" s="34"/>
      <c r="H2" s="33"/>
      <c r="I2" s="35"/>
      <c r="J2" s="33"/>
      <c r="K2" s="35"/>
      <c r="L2" s="33"/>
      <c r="M2" s="34"/>
      <c r="N2" s="33"/>
      <c r="O2" s="35"/>
      <c r="P2" s="33"/>
      <c r="Q2" s="36"/>
      <c r="R2" s="36"/>
      <c r="S2" s="37"/>
      <c r="T2" s="37"/>
      <c r="U2" s="37"/>
      <c r="V2" s="38"/>
      <c r="W2" s="39"/>
      <c r="X2" s="40"/>
    </row>
    <row r="3" spans="1:26" s="45" customFormat="1" ht="43.5" customHeight="1" x14ac:dyDescent="0.2">
      <c r="A3" s="129"/>
      <c r="B3" s="41" t="s">
        <v>15</v>
      </c>
      <c r="C3" s="161" t="s">
        <v>43</v>
      </c>
      <c r="D3" s="162"/>
      <c r="E3" s="162"/>
      <c r="F3" s="162"/>
      <c r="G3" s="162"/>
      <c r="H3" s="162"/>
      <c r="I3" s="162"/>
      <c r="J3" s="162"/>
      <c r="K3" s="162"/>
      <c r="L3" s="162"/>
      <c r="M3" s="162"/>
      <c r="N3" s="162"/>
      <c r="O3" s="162"/>
      <c r="P3" s="162"/>
      <c r="Q3" s="162"/>
      <c r="R3" s="162"/>
      <c r="S3" s="162"/>
      <c r="T3" s="124"/>
      <c r="U3" s="124"/>
      <c r="V3" s="113"/>
      <c r="W3" s="42"/>
      <c r="X3" s="43"/>
      <c r="Y3" s="44"/>
    </row>
    <row r="4" spans="1:26" s="45" customFormat="1" ht="22.5" x14ac:dyDescent="0.2">
      <c r="A4" s="129"/>
      <c r="B4" s="125"/>
      <c r="C4" s="46">
        <v>2000</v>
      </c>
      <c r="D4" s="47"/>
      <c r="E4" s="46">
        <v>2005</v>
      </c>
      <c r="F4" s="47"/>
      <c r="G4" s="46">
        <v>2007</v>
      </c>
      <c r="H4" s="47"/>
      <c r="I4" s="46">
        <v>2008</v>
      </c>
      <c r="J4" s="47"/>
      <c r="K4" s="46">
        <v>2009</v>
      </c>
      <c r="L4" s="47"/>
      <c r="M4" s="46">
        <v>2010</v>
      </c>
      <c r="N4" s="47"/>
      <c r="O4" s="46">
        <v>2011</v>
      </c>
      <c r="P4" s="47"/>
      <c r="Q4" s="163" t="s">
        <v>31</v>
      </c>
      <c r="R4" s="163"/>
      <c r="S4" s="163"/>
      <c r="T4" s="163"/>
      <c r="U4" s="163"/>
      <c r="V4" s="163"/>
      <c r="W4" s="48"/>
      <c r="X4" s="125" t="s">
        <v>67</v>
      </c>
      <c r="Y4" s="44"/>
    </row>
    <row r="5" spans="1:26" s="54" customFormat="1" ht="94.5" customHeight="1" x14ac:dyDescent="0.2">
      <c r="A5" s="129"/>
      <c r="B5" s="125"/>
      <c r="C5" s="49" t="s">
        <v>23</v>
      </c>
      <c r="D5" s="111" t="s">
        <v>27</v>
      </c>
      <c r="E5" s="49" t="s">
        <v>23</v>
      </c>
      <c r="F5" s="111" t="s">
        <v>27</v>
      </c>
      <c r="G5" s="49" t="s">
        <v>23</v>
      </c>
      <c r="H5" s="111" t="s">
        <v>27</v>
      </c>
      <c r="I5" s="49" t="s">
        <v>23</v>
      </c>
      <c r="J5" s="111" t="s">
        <v>27</v>
      </c>
      <c r="K5" s="49" t="s">
        <v>23</v>
      </c>
      <c r="L5" s="111" t="s">
        <v>27</v>
      </c>
      <c r="M5" s="49" t="s">
        <v>23</v>
      </c>
      <c r="N5" s="111" t="s">
        <v>27</v>
      </c>
      <c r="O5" s="49" t="s">
        <v>23</v>
      </c>
      <c r="P5" s="111" t="s">
        <v>27</v>
      </c>
      <c r="Q5" s="50" t="s">
        <v>21</v>
      </c>
      <c r="R5" s="50" t="s">
        <v>22</v>
      </c>
      <c r="S5" s="51" t="s">
        <v>23</v>
      </c>
      <c r="T5" s="51" t="s">
        <v>32</v>
      </c>
      <c r="U5" s="51" t="s">
        <v>33</v>
      </c>
      <c r="V5" s="112" t="s">
        <v>28</v>
      </c>
      <c r="W5" s="52"/>
      <c r="X5" s="123" t="s">
        <v>68</v>
      </c>
      <c r="Y5" s="53"/>
    </row>
    <row r="6" spans="1:26" ht="27" x14ac:dyDescent="0.2">
      <c r="B6" s="76" t="s">
        <v>77</v>
      </c>
      <c r="C6" s="77" t="s">
        <v>14</v>
      </c>
      <c r="D6" s="85" t="s">
        <v>16</v>
      </c>
      <c r="E6" s="77" t="s">
        <v>14</v>
      </c>
      <c r="F6" s="85" t="s">
        <v>16</v>
      </c>
      <c r="G6" s="77" t="s">
        <v>14</v>
      </c>
      <c r="H6" s="85" t="s">
        <v>16</v>
      </c>
      <c r="I6" s="77">
        <v>3</v>
      </c>
      <c r="J6" s="85">
        <v>2008</v>
      </c>
      <c r="K6" s="77" t="s">
        <v>14</v>
      </c>
      <c r="L6" s="85" t="s">
        <v>16</v>
      </c>
      <c r="M6" s="77" t="s">
        <v>14</v>
      </c>
      <c r="N6" s="85" t="s">
        <v>16</v>
      </c>
      <c r="O6" s="77" t="s">
        <v>14</v>
      </c>
      <c r="P6" s="85" t="s">
        <v>16</v>
      </c>
      <c r="Q6" s="77">
        <v>3</v>
      </c>
      <c r="R6" s="77">
        <v>0</v>
      </c>
      <c r="S6" s="77">
        <v>3</v>
      </c>
      <c r="T6" s="77" t="s">
        <v>16</v>
      </c>
      <c r="U6" s="77" t="s">
        <v>16</v>
      </c>
      <c r="V6" s="85">
        <v>2008</v>
      </c>
      <c r="W6" s="77"/>
      <c r="X6" s="79" t="s">
        <v>36</v>
      </c>
      <c r="Y6" s="75"/>
    </row>
    <row r="7" spans="1:26" x14ac:dyDescent="0.2">
      <c r="B7" s="76" t="s">
        <v>69</v>
      </c>
      <c r="C7" s="77" t="s">
        <v>14</v>
      </c>
      <c r="D7" s="85">
        <v>2000</v>
      </c>
      <c r="E7" s="77" t="s">
        <v>14</v>
      </c>
      <c r="F7" s="85">
        <v>2005</v>
      </c>
      <c r="G7" s="77" t="s">
        <v>14</v>
      </c>
      <c r="H7" s="85">
        <v>2007</v>
      </c>
      <c r="I7" s="77" t="s">
        <v>14</v>
      </c>
      <c r="J7" s="85">
        <v>2008</v>
      </c>
      <c r="K7" s="77">
        <v>0.7</v>
      </c>
      <c r="L7" s="85">
        <v>2009</v>
      </c>
      <c r="M7" s="77">
        <v>10.8</v>
      </c>
      <c r="N7" s="85">
        <v>2010</v>
      </c>
      <c r="O7" s="77">
        <v>9.5</v>
      </c>
      <c r="P7" s="85">
        <v>2011</v>
      </c>
      <c r="Q7" s="77">
        <v>8.4</v>
      </c>
      <c r="R7" s="77">
        <v>0</v>
      </c>
      <c r="S7" s="77">
        <f>Q7+R7</f>
        <v>8.4</v>
      </c>
      <c r="T7" s="77" t="s">
        <v>16</v>
      </c>
      <c r="U7" s="77" t="s">
        <v>16</v>
      </c>
      <c r="V7" s="85">
        <v>2012</v>
      </c>
      <c r="W7" s="78"/>
      <c r="X7" s="79" t="s">
        <v>24</v>
      </c>
      <c r="Y7" s="75"/>
    </row>
    <row r="8" spans="1:26" s="76" customFormat="1" ht="18" x14ac:dyDescent="0.2">
      <c r="A8" s="84"/>
      <c r="B8" s="76" t="s">
        <v>70</v>
      </c>
      <c r="C8" s="77">
        <v>9.9</v>
      </c>
      <c r="D8" s="85">
        <v>2000</v>
      </c>
      <c r="E8" s="77">
        <v>20</v>
      </c>
      <c r="F8" s="85">
        <v>2005</v>
      </c>
      <c r="G8" s="77">
        <v>17.100000000000001</v>
      </c>
      <c r="H8" s="85">
        <v>2007</v>
      </c>
      <c r="I8" s="77">
        <v>14.8</v>
      </c>
      <c r="J8" s="85">
        <v>2008</v>
      </c>
      <c r="K8" s="77">
        <v>14</v>
      </c>
      <c r="L8" s="85">
        <v>2009</v>
      </c>
      <c r="M8" s="77">
        <v>9.1999999999999993</v>
      </c>
      <c r="N8" s="85">
        <v>2010</v>
      </c>
      <c r="O8" s="77">
        <v>9.1</v>
      </c>
      <c r="P8" s="85">
        <v>2011</v>
      </c>
      <c r="Q8" s="77">
        <v>9.1</v>
      </c>
      <c r="R8" s="77">
        <v>0</v>
      </c>
      <c r="S8" s="77">
        <f>R8+Q8</f>
        <v>9.1</v>
      </c>
      <c r="T8" s="77" t="s">
        <v>16</v>
      </c>
      <c r="U8" s="77" t="s">
        <v>16</v>
      </c>
      <c r="V8" s="85">
        <v>2011</v>
      </c>
      <c r="W8" s="78"/>
      <c r="X8" s="79" t="s">
        <v>35</v>
      </c>
      <c r="Y8" s="80"/>
      <c r="Z8" s="86"/>
    </row>
    <row r="9" spans="1:26" s="76" customFormat="1" x14ac:dyDescent="0.2">
      <c r="A9" s="84"/>
      <c r="B9" s="76" t="s">
        <v>71</v>
      </c>
      <c r="C9" s="77">
        <v>18</v>
      </c>
      <c r="D9" s="85">
        <v>2003</v>
      </c>
      <c r="E9" s="77">
        <v>16.899999999999999</v>
      </c>
      <c r="F9" s="85">
        <v>2004</v>
      </c>
      <c r="G9" s="77" t="s">
        <v>16</v>
      </c>
      <c r="H9" s="85" t="s">
        <v>16</v>
      </c>
      <c r="I9" s="77">
        <v>9.6999999999999993</v>
      </c>
      <c r="J9" s="85">
        <v>2008</v>
      </c>
      <c r="K9" s="77">
        <v>9</v>
      </c>
      <c r="L9" s="85">
        <v>2009</v>
      </c>
      <c r="M9" s="77">
        <v>10</v>
      </c>
      <c r="N9" s="85">
        <v>2010</v>
      </c>
      <c r="O9" s="77" t="s">
        <v>16</v>
      </c>
      <c r="P9" s="85" t="s">
        <v>16</v>
      </c>
      <c r="Q9" s="77">
        <v>10</v>
      </c>
      <c r="R9" s="77">
        <v>0</v>
      </c>
      <c r="S9" s="77">
        <f t="shared" ref="S9:S10" si="0">Q9+R9</f>
        <v>10</v>
      </c>
      <c r="T9" s="77" t="s">
        <v>16</v>
      </c>
      <c r="U9" s="77" t="s">
        <v>16</v>
      </c>
      <c r="V9" s="85">
        <v>2010</v>
      </c>
      <c r="W9" s="78"/>
      <c r="X9" s="79" t="s">
        <v>24</v>
      </c>
      <c r="Y9" s="80"/>
    </row>
    <row r="10" spans="1:26" s="76" customFormat="1" ht="12" x14ac:dyDescent="0.2">
      <c r="A10" s="84"/>
      <c r="B10" s="26" t="s">
        <v>26</v>
      </c>
      <c r="C10" s="27">
        <v>11.19</v>
      </c>
      <c r="D10" s="24"/>
      <c r="E10" s="27">
        <v>14.64</v>
      </c>
      <c r="F10" s="24"/>
      <c r="G10" s="27">
        <v>13.865</v>
      </c>
      <c r="H10" s="24"/>
      <c r="I10" s="27">
        <v>13.76</v>
      </c>
      <c r="J10" s="24"/>
      <c r="K10" s="27">
        <v>13.849</v>
      </c>
      <c r="L10" s="24"/>
      <c r="M10" s="27">
        <v>11.648999999999999</v>
      </c>
      <c r="N10" s="24"/>
      <c r="O10" s="24">
        <v>11.321999999999999</v>
      </c>
      <c r="P10" s="24"/>
      <c r="Q10" s="28">
        <v>10.218</v>
      </c>
      <c r="R10" s="28">
        <v>1.4970000000000001</v>
      </c>
      <c r="S10" s="28">
        <f t="shared" si="0"/>
        <v>11.715</v>
      </c>
      <c r="T10" s="28"/>
      <c r="U10" s="28"/>
      <c r="V10" s="25"/>
      <c r="W10" s="22"/>
      <c r="X10" s="23"/>
      <c r="Y10" s="82"/>
    </row>
    <row r="11" spans="1:26" s="76" customFormat="1" x14ac:dyDescent="0.2">
      <c r="A11" s="84"/>
      <c r="B11" s="76" t="s">
        <v>72</v>
      </c>
      <c r="C11" s="77">
        <v>32.5</v>
      </c>
      <c r="D11" s="85">
        <v>2001</v>
      </c>
      <c r="E11" s="77">
        <v>21.4</v>
      </c>
      <c r="F11" s="85">
        <v>2005</v>
      </c>
      <c r="G11" s="77">
        <v>22.1</v>
      </c>
      <c r="H11" s="85">
        <v>2007</v>
      </c>
      <c r="I11" s="77">
        <v>22.9</v>
      </c>
      <c r="J11" s="85">
        <v>2008</v>
      </c>
      <c r="K11" s="77">
        <v>25.4</v>
      </c>
      <c r="L11" s="85">
        <v>2009</v>
      </c>
      <c r="M11" s="77">
        <v>19.600000000000001</v>
      </c>
      <c r="N11" s="85">
        <v>2010</v>
      </c>
      <c r="O11" s="77">
        <v>21.5</v>
      </c>
      <c r="P11" s="85">
        <v>2011</v>
      </c>
      <c r="Q11" s="77">
        <v>21.5</v>
      </c>
      <c r="R11" s="77">
        <v>0</v>
      </c>
      <c r="S11" s="77">
        <v>21.5</v>
      </c>
      <c r="T11" s="77" t="s">
        <v>16</v>
      </c>
      <c r="U11" s="77" t="s">
        <v>16</v>
      </c>
      <c r="V11" s="85">
        <v>2011</v>
      </c>
      <c r="W11" s="78"/>
      <c r="X11" s="79" t="s">
        <v>24</v>
      </c>
      <c r="Y11" s="80"/>
    </row>
    <row r="12" spans="1:26" s="76" customFormat="1" x14ac:dyDescent="0.2">
      <c r="A12" s="84"/>
      <c r="B12" s="76" t="s">
        <v>73</v>
      </c>
      <c r="C12" s="77" t="s">
        <v>14</v>
      </c>
      <c r="D12" s="85">
        <v>2000</v>
      </c>
      <c r="E12" s="77">
        <v>4.2</v>
      </c>
      <c r="F12" s="85">
        <v>2005</v>
      </c>
      <c r="G12" s="77">
        <v>11.1</v>
      </c>
      <c r="H12" s="85">
        <v>2007</v>
      </c>
      <c r="I12" s="77">
        <v>13.8</v>
      </c>
      <c r="J12" s="85">
        <v>2008</v>
      </c>
      <c r="K12" s="77">
        <v>24.3</v>
      </c>
      <c r="L12" s="85">
        <v>2009</v>
      </c>
      <c r="M12" s="77">
        <v>22.4</v>
      </c>
      <c r="N12" s="85">
        <v>2010</v>
      </c>
      <c r="O12" s="77">
        <v>37.1</v>
      </c>
      <c r="P12" s="85">
        <v>2011</v>
      </c>
      <c r="Q12" s="77">
        <v>28.5</v>
      </c>
      <c r="R12" s="77">
        <v>0</v>
      </c>
      <c r="S12" s="77">
        <f>Q12+R12</f>
        <v>28.5</v>
      </c>
      <c r="T12" s="77" t="s">
        <v>16</v>
      </c>
      <c r="U12" s="77" t="s">
        <v>16</v>
      </c>
      <c r="V12" s="85">
        <v>2012</v>
      </c>
      <c r="W12" s="78"/>
      <c r="X12" s="79" t="s">
        <v>24</v>
      </c>
      <c r="Y12" s="80"/>
    </row>
    <row r="13" spans="1:26" s="84" customFormat="1" x14ac:dyDescent="0.2">
      <c r="B13" s="84" t="s">
        <v>74</v>
      </c>
      <c r="C13" s="77" t="s">
        <v>16</v>
      </c>
      <c r="D13" s="85" t="s">
        <v>16</v>
      </c>
      <c r="E13" s="77" t="s">
        <v>16</v>
      </c>
      <c r="F13" s="85" t="s">
        <v>16</v>
      </c>
      <c r="G13" s="77">
        <v>28</v>
      </c>
      <c r="H13" s="85">
        <v>2007</v>
      </c>
      <c r="I13" s="77">
        <v>18.600000000000001</v>
      </c>
      <c r="J13" s="85">
        <v>2008</v>
      </c>
      <c r="K13" s="77">
        <v>35.799999999999997</v>
      </c>
      <c r="L13" s="85">
        <v>2009</v>
      </c>
      <c r="M13" s="77">
        <v>41.8</v>
      </c>
      <c r="N13" s="85">
        <v>2010</v>
      </c>
      <c r="O13" s="77">
        <v>37.5</v>
      </c>
      <c r="P13" s="85">
        <v>2011</v>
      </c>
      <c r="Q13" s="77">
        <v>0</v>
      </c>
      <c r="R13" s="77">
        <v>32.9</v>
      </c>
      <c r="S13" s="77">
        <f>Q13+R13</f>
        <v>32.9</v>
      </c>
      <c r="T13" s="77">
        <v>45.8</v>
      </c>
      <c r="U13" s="77">
        <v>20.6</v>
      </c>
      <c r="V13" s="85">
        <v>2013</v>
      </c>
      <c r="W13" s="78"/>
      <c r="X13" s="83" t="s">
        <v>25</v>
      </c>
      <c r="Y13" s="80"/>
    </row>
    <row r="14" spans="1:26" s="76" customFormat="1" x14ac:dyDescent="0.2">
      <c r="A14" s="84"/>
      <c r="B14" s="76" t="s">
        <v>75</v>
      </c>
      <c r="C14" s="77">
        <v>25.1</v>
      </c>
      <c r="D14" s="85">
        <v>2004</v>
      </c>
      <c r="E14" s="77">
        <v>27.5</v>
      </c>
      <c r="F14" s="85">
        <v>2005</v>
      </c>
      <c r="G14" s="77">
        <v>34.9</v>
      </c>
      <c r="H14" s="85">
        <v>2007</v>
      </c>
      <c r="I14" s="77">
        <v>39.4</v>
      </c>
      <c r="J14" s="85">
        <v>2008</v>
      </c>
      <c r="K14" s="77">
        <v>39.200000000000003</v>
      </c>
      <c r="L14" s="85">
        <v>2009</v>
      </c>
      <c r="M14" s="77">
        <v>36</v>
      </c>
      <c r="N14" s="85">
        <v>2010</v>
      </c>
      <c r="O14" s="77">
        <v>35.799999999999997</v>
      </c>
      <c r="P14" s="85">
        <v>2011</v>
      </c>
      <c r="Q14" s="77">
        <v>45.5</v>
      </c>
      <c r="R14" s="77">
        <v>0</v>
      </c>
      <c r="S14" s="77">
        <f>Q14+R14</f>
        <v>45.5</v>
      </c>
      <c r="T14" s="77" t="s">
        <v>16</v>
      </c>
      <c r="U14" s="77" t="s">
        <v>16</v>
      </c>
      <c r="V14" s="85">
        <v>2012</v>
      </c>
      <c r="W14" s="78"/>
      <c r="X14" s="79" t="s">
        <v>24</v>
      </c>
      <c r="Y14" s="80"/>
    </row>
    <row r="15" spans="1:26" s="86" customFormat="1" x14ac:dyDescent="0.2">
      <c r="A15" s="84"/>
      <c r="B15" s="76" t="s">
        <v>76</v>
      </c>
      <c r="C15" s="77">
        <v>73.400000000000006</v>
      </c>
      <c r="D15" s="85">
        <v>2000</v>
      </c>
      <c r="E15" s="77">
        <v>70.400000000000006</v>
      </c>
      <c r="F15" s="85">
        <v>2005</v>
      </c>
      <c r="G15" s="77">
        <v>62.4</v>
      </c>
      <c r="H15" s="85">
        <v>2007</v>
      </c>
      <c r="I15" s="77">
        <v>65.8</v>
      </c>
      <c r="J15" s="85">
        <v>2008</v>
      </c>
      <c r="K15" s="77">
        <v>58.2</v>
      </c>
      <c r="L15" s="85">
        <v>2009</v>
      </c>
      <c r="M15" s="77">
        <v>51.3</v>
      </c>
      <c r="N15" s="85">
        <v>2010</v>
      </c>
      <c r="O15" s="77">
        <v>51.4</v>
      </c>
      <c r="P15" s="85">
        <v>2011</v>
      </c>
      <c r="Q15" s="77">
        <v>0</v>
      </c>
      <c r="R15" s="77">
        <v>52.7</v>
      </c>
      <c r="S15" s="77">
        <f>Q15+R15</f>
        <v>52.7</v>
      </c>
      <c r="T15" s="77">
        <v>60</v>
      </c>
      <c r="U15" s="77">
        <v>44.4</v>
      </c>
      <c r="V15" s="85">
        <v>2012</v>
      </c>
      <c r="W15" s="78"/>
      <c r="X15" s="83" t="s">
        <v>25</v>
      </c>
      <c r="Y15" s="80"/>
      <c r="Z15" s="76"/>
    </row>
    <row r="16" spans="1:26" ht="11.25" customHeight="1" x14ac:dyDescent="0.2">
      <c r="A16" s="130"/>
      <c r="B16" s="30"/>
      <c r="C16" s="100"/>
      <c r="E16" s="100"/>
      <c r="W16" s="104"/>
      <c r="Y16" s="106"/>
    </row>
    <row r="17" spans="1:25" ht="9" customHeight="1" x14ac:dyDescent="0.2">
      <c r="Y17" s="106"/>
    </row>
    <row r="18" spans="1:25" x14ac:dyDescent="0.2">
      <c r="B18" s="108" t="s">
        <v>64</v>
      </c>
      <c r="Y18" s="106"/>
    </row>
    <row r="19" spans="1:25" x14ac:dyDescent="0.2">
      <c r="B19" s="30"/>
      <c r="C19" s="100"/>
      <c r="E19" s="100"/>
      <c r="Q19" s="30"/>
      <c r="R19" s="30"/>
      <c r="S19" s="30"/>
      <c r="T19" s="30"/>
      <c r="U19" s="30"/>
      <c r="V19" s="109"/>
      <c r="W19" s="30"/>
      <c r="X19" s="110"/>
      <c r="Y19" s="106"/>
    </row>
    <row r="20" spans="1:25" ht="45.6" hidden="1" customHeight="1" x14ac:dyDescent="0.2">
      <c r="B20" s="30"/>
      <c r="C20" s="100"/>
      <c r="E20" s="100"/>
      <c r="Q20" s="30"/>
      <c r="R20" s="30"/>
      <c r="S20" s="30"/>
      <c r="T20" s="30"/>
      <c r="U20" s="30"/>
      <c r="V20" s="109"/>
      <c r="W20" s="30"/>
      <c r="X20" s="110"/>
      <c r="Y20" s="106"/>
    </row>
    <row r="21" spans="1:25" ht="141.6" hidden="1" customHeight="1" x14ac:dyDescent="0.2">
      <c r="B21" s="30"/>
      <c r="C21" s="100"/>
      <c r="E21" s="100"/>
      <c r="Q21" s="30"/>
      <c r="R21" s="30"/>
      <c r="S21" s="30"/>
      <c r="T21" s="30"/>
      <c r="U21" s="30"/>
      <c r="V21" s="109"/>
      <c r="W21" s="30"/>
      <c r="X21" s="110"/>
      <c r="Y21" s="106"/>
    </row>
    <row r="22" spans="1:25" hidden="1" x14ac:dyDescent="0.2">
      <c r="B22" s="30"/>
      <c r="C22" s="100"/>
      <c r="E22" s="100"/>
      <c r="Q22" s="30"/>
      <c r="R22" s="30"/>
      <c r="S22" s="30"/>
      <c r="T22" s="30"/>
      <c r="U22" s="30"/>
      <c r="V22" s="109"/>
      <c r="W22" s="30"/>
      <c r="X22" s="110"/>
      <c r="Y22" s="106"/>
    </row>
    <row r="23" spans="1:25" hidden="1" x14ac:dyDescent="0.2">
      <c r="W23" s="104"/>
      <c r="Y23" s="106"/>
    </row>
    <row r="24" spans="1:25" hidden="1" x14ac:dyDescent="0.2">
      <c r="W24" s="104"/>
      <c r="Y24" s="106"/>
    </row>
    <row r="25" spans="1:25" hidden="1" x14ac:dyDescent="0.2">
      <c r="W25" s="104"/>
      <c r="Y25" s="106"/>
    </row>
    <row r="26" spans="1:25" hidden="1" x14ac:dyDescent="0.2">
      <c r="W26" s="104"/>
      <c r="Y26" s="106"/>
    </row>
    <row r="27" spans="1:25" hidden="1" x14ac:dyDescent="0.2">
      <c r="W27" s="104"/>
      <c r="Y27" s="106"/>
    </row>
    <row r="28" spans="1:25" hidden="1" x14ac:dyDescent="0.2">
      <c r="W28" s="104"/>
      <c r="Y28" s="106"/>
    </row>
    <row r="29" spans="1:25" hidden="1" x14ac:dyDescent="0.2">
      <c r="W29" s="104"/>
      <c r="Y29" s="106"/>
    </row>
    <row r="30" spans="1:25" hidden="1" x14ac:dyDescent="0.2">
      <c r="A30" s="30"/>
      <c r="B30" s="30"/>
      <c r="C30" s="30"/>
      <c r="D30" s="109"/>
      <c r="E30" s="30"/>
      <c r="F30" s="109"/>
      <c r="G30" s="30"/>
      <c r="H30" s="109"/>
      <c r="I30" s="30"/>
      <c r="J30" s="109"/>
      <c r="K30" s="30"/>
      <c r="L30" s="109"/>
      <c r="M30" s="30"/>
      <c r="N30" s="109"/>
      <c r="O30" s="30"/>
      <c r="P30" s="109"/>
      <c r="Q30" s="30"/>
      <c r="R30" s="30"/>
      <c r="S30" s="30"/>
      <c r="T30" s="30"/>
      <c r="U30" s="30"/>
      <c r="V30" s="109"/>
      <c r="W30" s="104"/>
      <c r="X30" s="30"/>
      <c r="Y30" s="30"/>
    </row>
    <row r="31" spans="1:25" hidden="1" x14ac:dyDescent="0.2">
      <c r="A31" s="30"/>
      <c r="B31" s="30"/>
      <c r="C31" s="30"/>
      <c r="D31" s="109"/>
      <c r="E31" s="30"/>
      <c r="F31" s="109"/>
      <c r="G31" s="30"/>
      <c r="H31" s="109"/>
      <c r="I31" s="30"/>
      <c r="J31" s="109"/>
      <c r="K31" s="30"/>
      <c r="L31" s="109"/>
      <c r="M31" s="30"/>
      <c r="N31" s="109"/>
      <c r="O31" s="30"/>
      <c r="P31" s="109"/>
      <c r="Q31" s="30"/>
      <c r="R31" s="30"/>
      <c r="S31" s="30"/>
      <c r="T31" s="30"/>
      <c r="U31" s="30"/>
      <c r="V31" s="109"/>
      <c r="W31" s="104"/>
      <c r="X31" s="30"/>
      <c r="Y31" s="30"/>
    </row>
    <row r="32" spans="1:25" hidden="1" x14ac:dyDescent="0.2"/>
    <row r="33" hidden="1" x14ac:dyDescent="0.2"/>
    <row r="34" hidden="1" x14ac:dyDescent="0.2"/>
    <row r="35" hidden="1" x14ac:dyDescent="0.2"/>
    <row r="36" hidden="1" x14ac:dyDescent="0.2"/>
    <row r="37" hidden="1" x14ac:dyDescent="0.2"/>
    <row r="38" hidden="1"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sheetData>
  <sortState ref="B9:X38">
    <sortCondition ref="S9:S38"/>
  </sortState>
  <mergeCells count="3">
    <mergeCell ref="B1:X1"/>
    <mergeCell ref="C3:S3"/>
    <mergeCell ref="Q4:V4"/>
  </mergeCells>
  <pageMargins left="0.70866141732283472" right="0.70866141732283472" top="0.74803149606299213" bottom="0.74803149606299213" header="0.31496062992125984" footer="0.31496062992125984"/>
  <pageSetup paperSize="9" scale="60" fitToWidth="0" fitToHeight="0" orientation="portrait" verticalDpi="1200" r:id="rId1"/>
  <headerFooter alignWithMargins="0">
    <oddFooter>&amp;L&amp;"Arial,Bold"&amp;8Table B.3 &amp;"Arial,Regular" Unemployment: indicators of effective coverage. Unemployed who actually receive benefits (percentages) &amp;C&amp;8&amp;P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1"/>
  <sheetViews>
    <sheetView tabSelected="1" zoomScaleNormal="100" workbookViewId="0">
      <pane xSplit="2" ySplit="4" topLeftCell="C5" activePane="bottomRight" state="frozen"/>
      <selection pane="topRight" activeCell="C1" sqref="C1"/>
      <selection pane="bottomLeft" activeCell="A5" sqref="A5"/>
      <selection pane="bottomRight" activeCell="A41" sqref="A41:XFD42"/>
    </sheetView>
  </sheetViews>
  <sheetFormatPr baseColWidth="10" defaultColWidth="0" defaultRowHeight="11.25" zeroHeight="1" x14ac:dyDescent="0.2"/>
  <cols>
    <col min="1" max="1" width="3.140625" style="129" customWidth="1"/>
    <col min="2" max="2" width="23.5703125" style="65" customWidth="1"/>
    <col min="3" max="3" width="5.28515625" style="66" bestFit="1" customWidth="1"/>
    <col min="4" max="4" width="3.85546875" style="67" bestFit="1" customWidth="1"/>
    <col min="5" max="5" width="5.28515625" style="66" bestFit="1" customWidth="1"/>
    <col min="6" max="6" width="3.7109375" style="67" customWidth="1"/>
    <col min="7" max="7" width="5.28515625" style="68" bestFit="1" customWidth="1"/>
    <col min="8" max="8" width="4" style="67" customWidth="1"/>
    <col min="9" max="9" width="5.28515625" style="69" bestFit="1" customWidth="1"/>
    <col min="10" max="10" width="4" style="67" customWidth="1"/>
    <col min="11" max="11" width="5.28515625" style="69" bestFit="1" customWidth="1"/>
    <col min="12" max="12" width="4" style="67" customWidth="1"/>
    <col min="13" max="13" width="5.28515625" style="68" bestFit="1" customWidth="1"/>
    <col min="14" max="14" width="3.5703125" style="67" customWidth="1"/>
    <col min="15" max="15" width="5.28515625" style="69" bestFit="1" customWidth="1"/>
    <col min="16" max="16" width="3.42578125" style="67" customWidth="1"/>
    <col min="17" max="17" width="5.140625" style="101" bestFit="1" customWidth="1"/>
    <col min="18" max="18" width="6" style="101" customWidth="1"/>
    <col min="19" max="19" width="5.140625" style="102" bestFit="1" customWidth="1"/>
    <col min="20" max="21" width="3.85546875" style="102" customWidth="1"/>
    <col min="22" max="22" width="3.85546875" style="103" bestFit="1" customWidth="1"/>
    <col min="23" max="23" width="0.5703125" style="107" customWidth="1"/>
    <col min="24" max="24" width="23.7109375" style="105" customWidth="1"/>
    <col min="25" max="25" width="1" style="29" customWidth="1"/>
    <col min="26" max="16384" width="9.140625" style="30" hidden="1"/>
  </cols>
  <sheetData>
    <row r="1" spans="1:26" ht="33" customHeight="1" x14ac:dyDescent="0.25">
      <c r="A1" s="129">
        <v>1</v>
      </c>
      <c r="B1" s="159" t="s">
        <v>78</v>
      </c>
      <c r="C1" s="159"/>
      <c r="D1" s="159"/>
      <c r="E1" s="159"/>
      <c r="F1" s="159"/>
      <c r="G1" s="159"/>
      <c r="H1" s="159"/>
      <c r="I1" s="159"/>
      <c r="J1" s="159"/>
      <c r="K1" s="159"/>
      <c r="L1" s="159"/>
      <c r="M1" s="159"/>
      <c r="N1" s="159"/>
      <c r="O1" s="159"/>
      <c r="P1" s="159"/>
      <c r="Q1" s="160"/>
      <c r="R1" s="160"/>
      <c r="S1" s="160"/>
      <c r="T1" s="160"/>
      <c r="U1" s="160"/>
      <c r="V1" s="160"/>
      <c r="W1" s="160"/>
      <c r="X1" s="160"/>
    </row>
    <row r="2" spans="1:26" ht="8.25" customHeight="1" x14ac:dyDescent="0.2">
      <c r="A2" s="129">
        <v>2</v>
      </c>
      <c r="B2" s="31"/>
      <c r="C2" s="32"/>
      <c r="D2" s="33"/>
      <c r="E2" s="32"/>
      <c r="F2" s="33"/>
      <c r="G2" s="34"/>
      <c r="H2" s="33"/>
      <c r="I2" s="35"/>
      <c r="J2" s="33"/>
      <c r="K2" s="35"/>
      <c r="L2" s="33"/>
      <c r="M2" s="34"/>
      <c r="N2" s="33"/>
      <c r="O2" s="35"/>
      <c r="P2" s="33"/>
      <c r="Q2" s="36"/>
      <c r="R2" s="36"/>
      <c r="S2" s="37"/>
      <c r="T2" s="37"/>
      <c r="U2" s="37"/>
      <c r="V2" s="38"/>
      <c r="W2" s="39"/>
      <c r="X2" s="40"/>
    </row>
    <row r="3" spans="1:26" s="45" customFormat="1" ht="43.5" customHeight="1" x14ac:dyDescent="0.2">
      <c r="A3" s="129">
        <v>3</v>
      </c>
      <c r="B3" s="41" t="s">
        <v>15</v>
      </c>
      <c r="C3" s="161" t="s">
        <v>43</v>
      </c>
      <c r="D3" s="162"/>
      <c r="E3" s="162"/>
      <c r="F3" s="162"/>
      <c r="G3" s="162"/>
      <c r="H3" s="162"/>
      <c r="I3" s="162"/>
      <c r="J3" s="162"/>
      <c r="K3" s="162"/>
      <c r="L3" s="162"/>
      <c r="M3" s="162"/>
      <c r="N3" s="162"/>
      <c r="O3" s="162"/>
      <c r="P3" s="162"/>
      <c r="Q3" s="162"/>
      <c r="R3" s="162"/>
      <c r="S3" s="162"/>
      <c r="T3" s="126"/>
      <c r="U3" s="126"/>
      <c r="V3" s="113"/>
      <c r="W3" s="42"/>
      <c r="X3" s="43"/>
      <c r="Y3" s="44"/>
    </row>
    <row r="4" spans="1:26" s="45" customFormat="1" ht="22.5" x14ac:dyDescent="0.2">
      <c r="A4" s="129">
        <v>4</v>
      </c>
      <c r="B4" s="127"/>
      <c r="C4" s="46">
        <v>2000</v>
      </c>
      <c r="D4" s="47"/>
      <c r="E4" s="46">
        <v>2005</v>
      </c>
      <c r="F4" s="47"/>
      <c r="G4" s="46">
        <v>2007</v>
      </c>
      <c r="H4" s="47"/>
      <c r="I4" s="46">
        <v>2008</v>
      </c>
      <c r="J4" s="47"/>
      <c r="K4" s="46">
        <v>2009</v>
      </c>
      <c r="L4" s="47"/>
      <c r="M4" s="46">
        <v>2010</v>
      </c>
      <c r="N4" s="47"/>
      <c r="O4" s="46">
        <v>2011</v>
      </c>
      <c r="P4" s="47"/>
      <c r="Q4" s="163" t="s">
        <v>31</v>
      </c>
      <c r="R4" s="163"/>
      <c r="S4" s="163"/>
      <c r="T4" s="163"/>
      <c r="U4" s="163"/>
      <c r="V4" s="163"/>
      <c r="W4" s="48"/>
      <c r="X4" s="127" t="s">
        <v>67</v>
      </c>
      <c r="Y4" s="44"/>
    </row>
    <row r="5" spans="1:26" s="54" customFormat="1" ht="94.5" customHeight="1" x14ac:dyDescent="0.2">
      <c r="A5" s="129">
        <v>5</v>
      </c>
      <c r="B5" s="127"/>
      <c r="C5" s="49" t="s">
        <v>23</v>
      </c>
      <c r="D5" s="111" t="s">
        <v>27</v>
      </c>
      <c r="E5" s="49" t="s">
        <v>23</v>
      </c>
      <c r="F5" s="111" t="s">
        <v>27</v>
      </c>
      <c r="G5" s="49" t="s">
        <v>23</v>
      </c>
      <c r="H5" s="111" t="s">
        <v>27</v>
      </c>
      <c r="I5" s="49" t="s">
        <v>23</v>
      </c>
      <c r="J5" s="111" t="s">
        <v>27</v>
      </c>
      <c r="K5" s="49" t="s">
        <v>23</v>
      </c>
      <c r="L5" s="111" t="s">
        <v>27</v>
      </c>
      <c r="M5" s="49" t="s">
        <v>23</v>
      </c>
      <c r="N5" s="111" t="s">
        <v>27</v>
      </c>
      <c r="O5" s="49" t="s">
        <v>23</v>
      </c>
      <c r="P5" s="111" t="s">
        <v>27</v>
      </c>
      <c r="Q5" s="50" t="s">
        <v>21</v>
      </c>
      <c r="R5" s="50" t="s">
        <v>22</v>
      </c>
      <c r="S5" s="51" t="s">
        <v>23</v>
      </c>
      <c r="T5" s="51" t="s">
        <v>32</v>
      </c>
      <c r="U5" s="51" t="s">
        <v>33</v>
      </c>
      <c r="V5" s="112" t="s">
        <v>28</v>
      </c>
      <c r="W5" s="52"/>
      <c r="X5" s="123" t="s">
        <v>68</v>
      </c>
      <c r="Y5" s="53"/>
    </row>
    <row r="6" spans="1:26" s="54" customFormat="1" ht="7.9" customHeight="1" x14ac:dyDescent="0.2">
      <c r="A6" s="129">
        <v>6</v>
      </c>
      <c r="B6" s="55"/>
      <c r="C6" s="56"/>
      <c r="D6" s="57"/>
      <c r="E6" s="56"/>
      <c r="F6" s="57"/>
      <c r="G6" s="58"/>
      <c r="H6" s="57"/>
      <c r="I6" s="59"/>
      <c r="J6" s="57"/>
      <c r="K6" s="59"/>
      <c r="L6" s="57"/>
      <c r="M6" s="58"/>
      <c r="N6" s="57"/>
      <c r="O6" s="59"/>
      <c r="P6" s="57"/>
      <c r="Q6" s="60"/>
      <c r="R6" s="60"/>
      <c r="S6" s="61"/>
      <c r="T6" s="61"/>
      <c r="U6" s="61"/>
      <c r="V6" s="62"/>
      <c r="W6" s="63"/>
      <c r="X6" s="64"/>
      <c r="Y6" s="53"/>
    </row>
    <row r="7" spans="1:26" x14ac:dyDescent="0.2">
      <c r="Q7" s="70"/>
      <c r="R7" s="70"/>
      <c r="S7" s="71"/>
      <c r="T7" s="71"/>
      <c r="U7" s="71"/>
      <c r="V7" s="72"/>
      <c r="W7" s="73"/>
      <c r="X7" s="74"/>
      <c r="Y7" s="75"/>
    </row>
    <row r="8" spans="1:26" s="158" customFormat="1" ht="15.75" customHeight="1" x14ac:dyDescent="0.25">
      <c r="A8" s="151"/>
      <c r="B8" s="128" t="s">
        <v>26</v>
      </c>
      <c r="C8" s="152">
        <v>11.19</v>
      </c>
      <c r="D8" s="153"/>
      <c r="E8" s="152">
        <v>14.64</v>
      </c>
      <c r="F8" s="153"/>
      <c r="G8" s="152">
        <v>13.865</v>
      </c>
      <c r="H8" s="153"/>
      <c r="I8" s="152">
        <v>13.76</v>
      </c>
      <c r="J8" s="153"/>
      <c r="K8" s="152">
        <v>13.849</v>
      </c>
      <c r="L8" s="153"/>
      <c r="M8" s="152">
        <v>11.648999999999999</v>
      </c>
      <c r="N8" s="153"/>
      <c r="O8" s="153">
        <v>11.321999999999999</v>
      </c>
      <c r="P8" s="153"/>
      <c r="Q8" s="154">
        <v>10.218</v>
      </c>
      <c r="R8" s="154">
        <v>1.4970000000000001</v>
      </c>
      <c r="S8" s="154">
        <f t="shared" ref="S8:S9" si="0">Q8+R8</f>
        <v>11.715</v>
      </c>
      <c r="T8" s="154"/>
      <c r="U8" s="154"/>
      <c r="V8" s="155"/>
      <c r="W8" s="156"/>
      <c r="X8" s="157"/>
      <c r="Y8" s="139"/>
    </row>
    <row r="9" spans="1:26" s="140" customFormat="1" ht="10.7" customHeight="1" x14ac:dyDescent="0.25">
      <c r="A9" s="131"/>
      <c r="B9" s="132" t="s">
        <v>37</v>
      </c>
      <c r="C9" s="133">
        <v>11.632999999999999</v>
      </c>
      <c r="D9" s="134"/>
      <c r="E9" s="133">
        <v>12.817</v>
      </c>
      <c r="F9" s="134"/>
      <c r="G9" s="133">
        <v>12.760999999999999</v>
      </c>
      <c r="H9" s="134"/>
      <c r="I9" s="133">
        <v>13.404</v>
      </c>
      <c r="J9" s="134"/>
      <c r="K9" s="133">
        <v>13.797000000000001</v>
      </c>
      <c r="L9" s="134"/>
      <c r="M9" s="133">
        <v>12.486000000000001</v>
      </c>
      <c r="N9" s="134"/>
      <c r="O9" s="134">
        <v>12.125999999999999</v>
      </c>
      <c r="P9" s="134"/>
      <c r="Q9" s="135">
        <v>10.598000000000001</v>
      </c>
      <c r="R9" s="135">
        <v>2.0049999999999999</v>
      </c>
      <c r="S9" s="135">
        <f t="shared" si="0"/>
        <v>12.603000000000002</v>
      </c>
      <c r="T9" s="135"/>
      <c r="U9" s="135"/>
      <c r="V9" s="136"/>
      <c r="W9" s="137"/>
      <c r="X9" s="138"/>
      <c r="Y9" s="139"/>
    </row>
    <row r="10" spans="1:26" s="158" customFormat="1" ht="15.75" customHeight="1" x14ac:dyDescent="0.25">
      <c r="A10" s="151"/>
      <c r="B10" s="128" t="s">
        <v>17</v>
      </c>
      <c r="C10" s="152"/>
      <c r="D10" s="153"/>
      <c r="E10" s="152"/>
      <c r="F10" s="153"/>
      <c r="G10" s="152"/>
      <c r="H10" s="153"/>
      <c r="I10" s="152"/>
      <c r="J10" s="153"/>
      <c r="K10" s="152"/>
      <c r="L10" s="153"/>
      <c r="M10" s="152">
        <v>4.085</v>
      </c>
      <c r="N10" s="153"/>
      <c r="O10" s="153">
        <v>4.0259999999999998</v>
      </c>
      <c r="P10" s="153"/>
      <c r="Q10" s="154">
        <v>4.431</v>
      </c>
      <c r="R10" s="154">
        <f>S10-Q10</f>
        <v>1.4039999999999999</v>
      </c>
      <c r="S10" s="154">
        <v>5.835</v>
      </c>
      <c r="T10" s="154"/>
      <c r="U10" s="154"/>
      <c r="V10" s="155"/>
      <c r="W10" s="156"/>
      <c r="X10" s="157"/>
      <c r="Y10" s="139"/>
    </row>
    <row r="11" spans="1:26" s="86" customFormat="1" x14ac:dyDescent="0.2">
      <c r="A11" s="84"/>
      <c r="B11" s="76" t="s">
        <v>0</v>
      </c>
      <c r="C11" s="77" t="s">
        <v>14</v>
      </c>
      <c r="D11" s="85" t="s">
        <v>16</v>
      </c>
      <c r="E11" s="77" t="s">
        <v>14</v>
      </c>
      <c r="F11" s="85" t="s">
        <v>16</v>
      </c>
      <c r="G11" s="77" t="s">
        <v>14</v>
      </c>
      <c r="H11" s="85" t="s">
        <v>16</v>
      </c>
      <c r="I11" s="77" t="s">
        <v>14</v>
      </c>
      <c r="J11" s="85" t="s">
        <v>16</v>
      </c>
      <c r="K11" s="77" t="s">
        <v>14</v>
      </c>
      <c r="L11" s="85" t="s">
        <v>16</v>
      </c>
      <c r="M11" s="77" t="s">
        <v>14</v>
      </c>
      <c r="N11" s="85" t="s">
        <v>16</v>
      </c>
      <c r="O11" s="77" t="s">
        <v>14</v>
      </c>
      <c r="P11" s="85" t="s">
        <v>16</v>
      </c>
      <c r="Q11" s="77" t="s">
        <v>14</v>
      </c>
      <c r="R11" s="77" t="s">
        <v>14</v>
      </c>
      <c r="S11" s="77" t="s">
        <v>14</v>
      </c>
      <c r="T11" s="77" t="s">
        <v>14</v>
      </c>
      <c r="U11" s="77" t="s">
        <v>14</v>
      </c>
      <c r="V11" s="85">
        <v>2013</v>
      </c>
      <c r="W11" s="78"/>
      <c r="X11" s="79" t="s">
        <v>44</v>
      </c>
      <c r="Y11" s="80"/>
      <c r="Z11" s="76"/>
    </row>
    <row r="12" spans="1:26" s="81" customFormat="1" ht="15.75" x14ac:dyDescent="0.2">
      <c r="A12" s="84"/>
      <c r="B12" s="76" t="s">
        <v>79</v>
      </c>
      <c r="C12" s="77">
        <v>73.400000000000006</v>
      </c>
      <c r="D12" s="85">
        <v>2000</v>
      </c>
      <c r="E12" s="77">
        <v>70.400000000000006</v>
      </c>
      <c r="F12" s="85">
        <v>2005</v>
      </c>
      <c r="G12" s="77">
        <v>62.4</v>
      </c>
      <c r="H12" s="85">
        <v>2007</v>
      </c>
      <c r="I12" s="77">
        <v>65.8</v>
      </c>
      <c r="J12" s="85">
        <v>2008</v>
      </c>
      <c r="K12" s="77">
        <v>58.2</v>
      </c>
      <c r="L12" s="85">
        <v>2009</v>
      </c>
      <c r="M12" s="77">
        <v>51.3</v>
      </c>
      <c r="N12" s="85">
        <v>2010</v>
      </c>
      <c r="O12" s="77">
        <v>51.4</v>
      </c>
      <c r="P12" s="85">
        <v>2011</v>
      </c>
      <c r="Q12" s="77">
        <v>0</v>
      </c>
      <c r="R12" s="77">
        <v>52.7</v>
      </c>
      <c r="S12" s="77">
        <f>Q12+R12</f>
        <v>52.7</v>
      </c>
      <c r="T12" s="77">
        <v>60</v>
      </c>
      <c r="U12" s="77">
        <v>44.4</v>
      </c>
      <c r="V12" s="85">
        <v>2012</v>
      </c>
      <c r="W12" s="78"/>
      <c r="X12" s="83" t="s">
        <v>25</v>
      </c>
      <c r="Y12" s="80"/>
      <c r="Z12" s="76"/>
    </row>
    <row r="13" spans="1:26" s="76" customFormat="1" ht="15.75" x14ac:dyDescent="0.2">
      <c r="A13" s="84"/>
      <c r="B13" s="76" t="s">
        <v>80</v>
      </c>
      <c r="C13" s="77" t="s">
        <v>14</v>
      </c>
      <c r="D13" s="85" t="s">
        <v>16</v>
      </c>
      <c r="E13" s="77" t="s">
        <v>14</v>
      </c>
      <c r="F13" s="85" t="s">
        <v>16</v>
      </c>
      <c r="G13" s="77" t="s">
        <v>14</v>
      </c>
      <c r="H13" s="85" t="s">
        <v>16</v>
      </c>
      <c r="I13" s="77" t="s">
        <v>14</v>
      </c>
      <c r="J13" s="85" t="s">
        <v>16</v>
      </c>
      <c r="K13" s="77" t="s">
        <v>14</v>
      </c>
      <c r="L13" s="85" t="s">
        <v>16</v>
      </c>
      <c r="M13" s="77" t="s">
        <v>14</v>
      </c>
      <c r="N13" s="85" t="s">
        <v>16</v>
      </c>
      <c r="O13" s="77" t="s">
        <v>14</v>
      </c>
      <c r="P13" s="85" t="s">
        <v>16</v>
      </c>
      <c r="Q13" s="77" t="s">
        <v>14</v>
      </c>
      <c r="R13" s="77" t="s">
        <v>14</v>
      </c>
      <c r="S13" s="77" t="s">
        <v>14</v>
      </c>
      <c r="T13" s="77" t="s">
        <v>14</v>
      </c>
      <c r="U13" s="77" t="s">
        <v>14</v>
      </c>
      <c r="V13" s="85">
        <v>2013</v>
      </c>
      <c r="W13" s="78"/>
      <c r="X13" s="79" t="s">
        <v>41</v>
      </c>
      <c r="Y13" s="81"/>
    </row>
    <row r="14" spans="1:26" s="76" customFormat="1" x14ac:dyDescent="0.2">
      <c r="A14" s="84"/>
      <c r="B14" s="76" t="s">
        <v>1</v>
      </c>
      <c r="C14" s="77" t="s">
        <v>14</v>
      </c>
      <c r="D14" s="85" t="s">
        <v>16</v>
      </c>
      <c r="E14" s="77" t="s">
        <v>14</v>
      </c>
      <c r="F14" s="85" t="s">
        <v>16</v>
      </c>
      <c r="G14" s="77" t="s">
        <v>14</v>
      </c>
      <c r="H14" s="85" t="s">
        <v>16</v>
      </c>
      <c r="I14" s="77" t="s">
        <v>14</v>
      </c>
      <c r="J14" s="85" t="s">
        <v>16</v>
      </c>
      <c r="K14" s="77" t="s">
        <v>14</v>
      </c>
      <c r="L14" s="85" t="s">
        <v>16</v>
      </c>
      <c r="M14" s="77" t="s">
        <v>14</v>
      </c>
      <c r="N14" s="85" t="s">
        <v>16</v>
      </c>
      <c r="O14" s="77" t="s">
        <v>14</v>
      </c>
      <c r="P14" s="85" t="s">
        <v>16</v>
      </c>
      <c r="Q14" s="77" t="s">
        <v>14</v>
      </c>
      <c r="R14" s="77" t="s">
        <v>14</v>
      </c>
      <c r="S14" s="77" t="s">
        <v>14</v>
      </c>
      <c r="T14" s="77" t="s">
        <v>14</v>
      </c>
      <c r="U14" s="77" t="s">
        <v>14</v>
      </c>
      <c r="V14" s="85">
        <v>2013</v>
      </c>
      <c r="W14" s="78"/>
      <c r="X14" s="79" t="s">
        <v>44</v>
      </c>
      <c r="Y14" s="80"/>
    </row>
    <row r="15" spans="1:26" s="76" customFormat="1" ht="12.75" x14ac:dyDescent="0.2">
      <c r="A15" s="84"/>
      <c r="B15" s="76" t="s">
        <v>81</v>
      </c>
      <c r="C15" s="77" t="s">
        <v>14</v>
      </c>
      <c r="D15" s="85" t="s">
        <v>16</v>
      </c>
      <c r="E15" s="77" t="s">
        <v>14</v>
      </c>
      <c r="F15" s="85" t="s">
        <v>16</v>
      </c>
      <c r="G15" s="77" t="s">
        <v>14</v>
      </c>
      <c r="H15" s="85" t="s">
        <v>16</v>
      </c>
      <c r="I15" s="77" t="s">
        <v>14</v>
      </c>
      <c r="J15" s="85" t="s">
        <v>16</v>
      </c>
      <c r="K15" s="77" t="s">
        <v>14</v>
      </c>
      <c r="L15" s="85" t="s">
        <v>16</v>
      </c>
      <c r="M15" s="77" t="s">
        <v>14</v>
      </c>
      <c r="N15" s="85" t="s">
        <v>16</v>
      </c>
      <c r="O15" s="77" t="s">
        <v>14</v>
      </c>
      <c r="P15" s="85" t="s">
        <v>16</v>
      </c>
      <c r="Q15" s="77" t="s">
        <v>14</v>
      </c>
      <c r="R15" s="77" t="s">
        <v>14</v>
      </c>
      <c r="S15" s="77" t="s">
        <v>14</v>
      </c>
      <c r="T15" s="77" t="s">
        <v>14</v>
      </c>
      <c r="U15" s="77" t="s">
        <v>14</v>
      </c>
      <c r="V15" s="85">
        <v>2013</v>
      </c>
      <c r="W15" s="78"/>
      <c r="X15" s="79" t="s">
        <v>41</v>
      </c>
      <c r="Y15" s="80"/>
    </row>
    <row r="16" spans="1:26" s="76" customFormat="1" ht="18" x14ac:dyDescent="0.2">
      <c r="A16" s="84"/>
      <c r="B16" s="76" t="s">
        <v>82</v>
      </c>
      <c r="C16" s="77">
        <v>9.9</v>
      </c>
      <c r="D16" s="85">
        <v>2000</v>
      </c>
      <c r="E16" s="77">
        <v>20</v>
      </c>
      <c r="F16" s="85">
        <v>2005</v>
      </c>
      <c r="G16" s="77">
        <v>17.100000000000001</v>
      </c>
      <c r="H16" s="85">
        <v>2007</v>
      </c>
      <c r="I16" s="77">
        <v>14.8</v>
      </c>
      <c r="J16" s="85">
        <v>2008</v>
      </c>
      <c r="K16" s="77">
        <v>14</v>
      </c>
      <c r="L16" s="85">
        <v>2009</v>
      </c>
      <c r="M16" s="77">
        <v>9.1999999999999993</v>
      </c>
      <c r="N16" s="85">
        <v>2010</v>
      </c>
      <c r="O16" s="77">
        <v>9.1</v>
      </c>
      <c r="P16" s="85">
        <v>2011</v>
      </c>
      <c r="Q16" s="77">
        <v>9.1</v>
      </c>
      <c r="R16" s="77">
        <v>0</v>
      </c>
      <c r="S16" s="77">
        <f>R16+Q16</f>
        <v>9.1</v>
      </c>
      <c r="T16" s="77" t="s">
        <v>16</v>
      </c>
      <c r="U16" s="77" t="s">
        <v>16</v>
      </c>
      <c r="V16" s="85">
        <v>2011</v>
      </c>
      <c r="W16" s="78"/>
      <c r="X16" s="79" t="s">
        <v>35</v>
      </c>
      <c r="Y16" s="80"/>
    </row>
    <row r="17" spans="1:26" s="76" customFormat="1" ht="20.25" customHeight="1" x14ac:dyDescent="0.2">
      <c r="A17" s="84"/>
      <c r="B17" s="76" t="s">
        <v>83</v>
      </c>
      <c r="C17" s="77" t="s">
        <v>14</v>
      </c>
      <c r="D17" s="85" t="s">
        <v>16</v>
      </c>
      <c r="E17" s="77" t="s">
        <v>14</v>
      </c>
      <c r="F17" s="85" t="s">
        <v>16</v>
      </c>
      <c r="G17" s="77" t="s">
        <v>14</v>
      </c>
      <c r="H17" s="85" t="s">
        <v>16</v>
      </c>
      <c r="I17" s="77">
        <v>3</v>
      </c>
      <c r="J17" s="85">
        <v>2008</v>
      </c>
      <c r="K17" s="77" t="s">
        <v>14</v>
      </c>
      <c r="L17" s="85" t="s">
        <v>16</v>
      </c>
      <c r="M17" s="77" t="s">
        <v>14</v>
      </c>
      <c r="N17" s="85" t="s">
        <v>16</v>
      </c>
      <c r="O17" s="77" t="s">
        <v>14</v>
      </c>
      <c r="P17" s="85" t="s">
        <v>16</v>
      </c>
      <c r="Q17" s="77">
        <v>3</v>
      </c>
      <c r="R17" s="77">
        <v>0</v>
      </c>
      <c r="S17" s="77">
        <v>3</v>
      </c>
      <c r="T17" s="77" t="s">
        <v>16</v>
      </c>
      <c r="U17" s="77" t="s">
        <v>16</v>
      </c>
      <c r="V17" s="85">
        <v>2008</v>
      </c>
      <c r="W17" s="77"/>
      <c r="X17" s="79" t="s">
        <v>36</v>
      </c>
      <c r="Y17" s="80"/>
    </row>
    <row r="18" spans="1:26" s="76" customFormat="1" ht="12.75" x14ac:dyDescent="0.2">
      <c r="A18" s="84"/>
      <c r="B18" s="76" t="s">
        <v>84</v>
      </c>
      <c r="C18" s="77" t="s">
        <v>14</v>
      </c>
      <c r="D18" s="85" t="s">
        <v>16</v>
      </c>
      <c r="E18" s="77" t="s">
        <v>14</v>
      </c>
      <c r="F18" s="85" t="s">
        <v>16</v>
      </c>
      <c r="G18" s="77" t="s">
        <v>14</v>
      </c>
      <c r="H18" s="85" t="s">
        <v>16</v>
      </c>
      <c r="I18" s="77" t="s">
        <v>14</v>
      </c>
      <c r="J18" s="85" t="s">
        <v>16</v>
      </c>
      <c r="K18" s="77" t="s">
        <v>14</v>
      </c>
      <c r="L18" s="85" t="s">
        <v>16</v>
      </c>
      <c r="M18" s="77" t="s">
        <v>14</v>
      </c>
      <c r="N18" s="85" t="s">
        <v>16</v>
      </c>
      <c r="O18" s="77" t="s">
        <v>14</v>
      </c>
      <c r="P18" s="85" t="s">
        <v>16</v>
      </c>
      <c r="Q18" s="77" t="s">
        <v>14</v>
      </c>
      <c r="R18" s="77" t="s">
        <v>14</v>
      </c>
      <c r="S18" s="77" t="s">
        <v>14</v>
      </c>
      <c r="T18" s="77" t="s">
        <v>14</v>
      </c>
      <c r="U18" s="77" t="s">
        <v>14</v>
      </c>
      <c r="V18" s="85">
        <v>2013</v>
      </c>
      <c r="W18" s="78"/>
      <c r="X18" s="79" t="s">
        <v>41</v>
      </c>
      <c r="Y18" s="80"/>
    </row>
    <row r="19" spans="1:26" s="76" customFormat="1" x14ac:dyDescent="0.2">
      <c r="A19" s="84"/>
      <c r="B19" s="88" t="s">
        <v>29</v>
      </c>
      <c r="C19" s="87" t="s">
        <v>16</v>
      </c>
      <c r="D19" s="85" t="s">
        <v>16</v>
      </c>
      <c r="E19" s="87" t="s">
        <v>16</v>
      </c>
      <c r="F19" s="85" t="s">
        <v>16</v>
      </c>
      <c r="G19" s="87" t="s">
        <v>16</v>
      </c>
      <c r="H19" s="85" t="s">
        <v>16</v>
      </c>
      <c r="I19" s="87" t="s">
        <v>16</v>
      </c>
      <c r="J19" s="85" t="s">
        <v>16</v>
      </c>
      <c r="K19" s="87" t="s">
        <v>16</v>
      </c>
      <c r="L19" s="85" t="s">
        <v>16</v>
      </c>
      <c r="M19" s="87" t="s">
        <v>16</v>
      </c>
      <c r="N19" s="85" t="s">
        <v>16</v>
      </c>
      <c r="O19" s="87" t="s">
        <v>16</v>
      </c>
      <c r="P19" s="85" t="s">
        <v>16</v>
      </c>
      <c r="Q19" s="77" t="s">
        <v>16</v>
      </c>
      <c r="R19" s="77" t="s">
        <v>16</v>
      </c>
      <c r="S19" s="77" t="s">
        <v>16</v>
      </c>
      <c r="T19" s="77" t="s">
        <v>16</v>
      </c>
      <c r="U19" s="77" t="s">
        <v>16</v>
      </c>
      <c r="V19" s="85"/>
      <c r="W19" s="77"/>
      <c r="X19" s="79" t="s">
        <v>24</v>
      </c>
      <c r="Y19" s="80"/>
    </row>
    <row r="20" spans="1:26" s="76" customFormat="1" ht="12.75" x14ac:dyDescent="0.2">
      <c r="A20" s="84"/>
      <c r="B20" s="76" t="s">
        <v>85</v>
      </c>
      <c r="C20" s="77">
        <v>32.5</v>
      </c>
      <c r="D20" s="85">
        <v>2001</v>
      </c>
      <c r="E20" s="77">
        <v>21.4</v>
      </c>
      <c r="F20" s="85">
        <v>2005</v>
      </c>
      <c r="G20" s="77">
        <v>22.1</v>
      </c>
      <c r="H20" s="85">
        <v>2007</v>
      </c>
      <c r="I20" s="77">
        <v>22.9</v>
      </c>
      <c r="J20" s="85">
        <v>2008</v>
      </c>
      <c r="K20" s="77">
        <v>25.4</v>
      </c>
      <c r="L20" s="85">
        <v>2009</v>
      </c>
      <c r="M20" s="77">
        <v>19.600000000000001</v>
      </c>
      <c r="N20" s="85">
        <v>2010</v>
      </c>
      <c r="O20" s="77">
        <v>21.5</v>
      </c>
      <c r="P20" s="85">
        <v>2011</v>
      </c>
      <c r="Q20" s="77">
        <v>21.5</v>
      </c>
      <c r="R20" s="77">
        <v>0</v>
      </c>
      <c r="S20" s="77">
        <v>21.5</v>
      </c>
      <c r="T20" s="77" t="s">
        <v>16</v>
      </c>
      <c r="U20" s="77" t="s">
        <v>16</v>
      </c>
      <c r="V20" s="85">
        <v>2011</v>
      </c>
      <c r="W20" s="78"/>
      <c r="X20" s="79" t="s">
        <v>24</v>
      </c>
      <c r="Y20" s="80"/>
    </row>
    <row r="21" spans="1:26" s="76" customFormat="1" ht="12.75" x14ac:dyDescent="0.2">
      <c r="A21" s="84"/>
      <c r="B21" s="76" t="s">
        <v>86</v>
      </c>
      <c r="C21" s="77">
        <v>25.1</v>
      </c>
      <c r="D21" s="85">
        <v>2004</v>
      </c>
      <c r="E21" s="77">
        <v>27.5</v>
      </c>
      <c r="F21" s="85">
        <v>2005</v>
      </c>
      <c r="G21" s="77">
        <v>34.9</v>
      </c>
      <c r="H21" s="85">
        <v>2007</v>
      </c>
      <c r="I21" s="77">
        <v>39.4</v>
      </c>
      <c r="J21" s="85">
        <v>2008</v>
      </c>
      <c r="K21" s="77">
        <v>39.200000000000003</v>
      </c>
      <c r="L21" s="85">
        <v>2009</v>
      </c>
      <c r="M21" s="77">
        <v>36</v>
      </c>
      <c r="N21" s="85">
        <v>2010</v>
      </c>
      <c r="O21" s="77">
        <v>35.799999999999997</v>
      </c>
      <c r="P21" s="85">
        <v>2011</v>
      </c>
      <c r="Q21" s="77">
        <v>45.5</v>
      </c>
      <c r="R21" s="77">
        <v>0</v>
      </c>
      <c r="S21" s="77">
        <f>Q21+R21</f>
        <v>45.5</v>
      </c>
      <c r="T21" s="77" t="s">
        <v>16</v>
      </c>
      <c r="U21" s="77" t="s">
        <v>16</v>
      </c>
      <c r="V21" s="85">
        <v>2012</v>
      </c>
      <c r="W21" s="78"/>
      <c r="X21" s="79" t="s">
        <v>24</v>
      </c>
      <c r="Y21" s="80"/>
    </row>
    <row r="22" spans="1:26" s="76" customFormat="1" x14ac:dyDescent="0.2">
      <c r="A22" s="84"/>
      <c r="B22" s="88" t="s">
        <v>4</v>
      </c>
      <c r="C22" s="77" t="s">
        <v>14</v>
      </c>
      <c r="D22" s="85" t="s">
        <v>16</v>
      </c>
      <c r="E22" s="77" t="s">
        <v>14</v>
      </c>
      <c r="F22" s="85" t="s">
        <v>16</v>
      </c>
      <c r="G22" s="77" t="s">
        <v>14</v>
      </c>
      <c r="H22" s="85" t="s">
        <v>16</v>
      </c>
      <c r="I22" s="77" t="s">
        <v>14</v>
      </c>
      <c r="J22" s="85" t="s">
        <v>16</v>
      </c>
      <c r="K22" s="77" t="s">
        <v>14</v>
      </c>
      <c r="L22" s="85" t="s">
        <v>16</v>
      </c>
      <c r="M22" s="77" t="s">
        <v>14</v>
      </c>
      <c r="N22" s="85" t="s">
        <v>16</v>
      </c>
      <c r="O22" s="77" t="s">
        <v>14</v>
      </c>
      <c r="P22" s="85" t="s">
        <v>16</v>
      </c>
      <c r="Q22" s="77" t="s">
        <v>14</v>
      </c>
      <c r="R22" s="77" t="s">
        <v>14</v>
      </c>
      <c r="S22" s="77" t="s">
        <v>14</v>
      </c>
      <c r="T22" s="77" t="s">
        <v>14</v>
      </c>
      <c r="U22" s="77" t="s">
        <v>14</v>
      </c>
      <c r="V22" s="85">
        <v>2013</v>
      </c>
      <c r="W22" s="78"/>
      <c r="X22" s="79" t="s">
        <v>44</v>
      </c>
      <c r="Y22" s="80"/>
    </row>
    <row r="23" spans="1:26" s="76" customFormat="1" ht="12.75" x14ac:dyDescent="0.2">
      <c r="A23" s="84"/>
      <c r="B23" s="76" t="s">
        <v>87</v>
      </c>
      <c r="C23" s="77" t="s">
        <v>14</v>
      </c>
      <c r="D23" s="85" t="s">
        <v>16</v>
      </c>
      <c r="E23" s="77" t="s">
        <v>14</v>
      </c>
      <c r="F23" s="85" t="s">
        <v>16</v>
      </c>
      <c r="G23" s="77" t="s">
        <v>14</v>
      </c>
      <c r="H23" s="85" t="s">
        <v>16</v>
      </c>
      <c r="I23" s="77" t="s">
        <v>14</v>
      </c>
      <c r="J23" s="85" t="s">
        <v>16</v>
      </c>
      <c r="K23" s="77" t="s">
        <v>14</v>
      </c>
      <c r="L23" s="85" t="s">
        <v>16</v>
      </c>
      <c r="M23" s="77" t="s">
        <v>14</v>
      </c>
      <c r="N23" s="85" t="s">
        <v>16</v>
      </c>
      <c r="O23" s="77" t="s">
        <v>14</v>
      </c>
      <c r="P23" s="85" t="s">
        <v>16</v>
      </c>
      <c r="Q23" s="77" t="s">
        <v>14</v>
      </c>
      <c r="R23" s="77" t="s">
        <v>14</v>
      </c>
      <c r="S23" s="77" t="s">
        <v>14</v>
      </c>
      <c r="T23" s="77" t="s">
        <v>14</v>
      </c>
      <c r="U23" s="77" t="s">
        <v>14</v>
      </c>
      <c r="V23" s="85">
        <v>2013</v>
      </c>
      <c r="W23" s="83">
        <v>2013</v>
      </c>
      <c r="X23" s="79" t="s">
        <v>41</v>
      </c>
      <c r="Y23" s="82"/>
    </row>
    <row r="24" spans="1:26" s="76" customFormat="1" x14ac:dyDescent="0.2">
      <c r="A24" s="84"/>
      <c r="B24" s="76" t="s">
        <v>5</v>
      </c>
      <c r="C24" s="77" t="s">
        <v>14</v>
      </c>
      <c r="D24" s="85" t="s">
        <v>16</v>
      </c>
      <c r="E24" s="77" t="s">
        <v>14</v>
      </c>
      <c r="F24" s="85" t="s">
        <v>16</v>
      </c>
      <c r="G24" s="77" t="s">
        <v>14</v>
      </c>
      <c r="H24" s="85" t="s">
        <v>16</v>
      </c>
      <c r="I24" s="77" t="s">
        <v>14</v>
      </c>
      <c r="J24" s="85" t="s">
        <v>16</v>
      </c>
      <c r="K24" s="77" t="s">
        <v>14</v>
      </c>
      <c r="L24" s="85" t="s">
        <v>16</v>
      </c>
      <c r="M24" s="77" t="s">
        <v>14</v>
      </c>
      <c r="N24" s="85" t="s">
        <v>16</v>
      </c>
      <c r="O24" s="77" t="s">
        <v>14</v>
      </c>
      <c r="P24" s="85" t="s">
        <v>16</v>
      </c>
      <c r="Q24" s="77" t="s">
        <v>14</v>
      </c>
      <c r="R24" s="77" t="s">
        <v>14</v>
      </c>
      <c r="S24" s="77" t="s">
        <v>14</v>
      </c>
      <c r="T24" s="77" t="s">
        <v>14</v>
      </c>
      <c r="U24" s="77" t="s">
        <v>14</v>
      </c>
      <c r="V24" s="85">
        <v>2013</v>
      </c>
      <c r="W24" s="83">
        <v>2013</v>
      </c>
      <c r="X24" s="79" t="s">
        <v>44</v>
      </c>
      <c r="Y24" s="80"/>
    </row>
    <row r="25" spans="1:26" s="76" customFormat="1" ht="12.75" x14ac:dyDescent="0.2">
      <c r="A25" s="84"/>
      <c r="B25" s="76" t="s">
        <v>88</v>
      </c>
      <c r="C25" s="77">
        <v>18</v>
      </c>
      <c r="D25" s="85">
        <v>2003</v>
      </c>
      <c r="E25" s="77">
        <v>16.899999999999999</v>
      </c>
      <c r="F25" s="85">
        <v>2004</v>
      </c>
      <c r="G25" s="77" t="s">
        <v>16</v>
      </c>
      <c r="H25" s="85" t="s">
        <v>16</v>
      </c>
      <c r="I25" s="77">
        <v>9.6999999999999993</v>
      </c>
      <c r="J25" s="85">
        <v>2008</v>
      </c>
      <c r="K25" s="77">
        <v>9</v>
      </c>
      <c r="L25" s="85">
        <v>2009</v>
      </c>
      <c r="M25" s="77">
        <v>10</v>
      </c>
      <c r="N25" s="85">
        <v>2010</v>
      </c>
      <c r="O25" s="77" t="s">
        <v>16</v>
      </c>
      <c r="P25" s="85" t="s">
        <v>16</v>
      </c>
      <c r="Q25" s="77">
        <v>10</v>
      </c>
      <c r="R25" s="77">
        <v>0</v>
      </c>
      <c r="S25" s="77">
        <f>Q25+R25</f>
        <v>10</v>
      </c>
      <c r="T25" s="77" t="s">
        <v>16</v>
      </c>
      <c r="U25" s="77" t="s">
        <v>16</v>
      </c>
      <c r="V25" s="85">
        <v>2010</v>
      </c>
      <c r="W25" s="78"/>
      <c r="X25" s="79" t="s">
        <v>24</v>
      </c>
      <c r="Y25" s="80"/>
    </row>
    <row r="26" spans="1:26" s="76" customFormat="1" ht="27" x14ac:dyDescent="0.2">
      <c r="A26" s="84"/>
      <c r="B26" s="76" t="s">
        <v>89</v>
      </c>
      <c r="C26" s="77" t="s">
        <v>14</v>
      </c>
      <c r="D26" s="85" t="s">
        <v>16</v>
      </c>
      <c r="E26" s="77" t="s">
        <v>14</v>
      </c>
      <c r="F26" s="85" t="s">
        <v>16</v>
      </c>
      <c r="G26" s="77" t="s">
        <v>14</v>
      </c>
      <c r="H26" s="85" t="s">
        <v>16</v>
      </c>
      <c r="I26" s="77" t="s">
        <v>14</v>
      </c>
      <c r="J26" s="85" t="s">
        <v>16</v>
      </c>
      <c r="K26" s="77" t="s">
        <v>14</v>
      </c>
      <c r="L26" s="85" t="s">
        <v>16</v>
      </c>
      <c r="M26" s="77" t="s">
        <v>14</v>
      </c>
      <c r="N26" s="85" t="s">
        <v>16</v>
      </c>
      <c r="O26" s="77" t="s">
        <v>14</v>
      </c>
      <c r="P26" s="85" t="s">
        <v>16</v>
      </c>
      <c r="Q26" s="77" t="s">
        <v>14</v>
      </c>
      <c r="R26" s="77" t="s">
        <v>14</v>
      </c>
      <c r="S26" s="77" t="s">
        <v>14</v>
      </c>
      <c r="T26" s="77" t="s">
        <v>14</v>
      </c>
      <c r="U26" s="77" t="s">
        <v>14</v>
      </c>
      <c r="V26" s="85">
        <v>2013</v>
      </c>
      <c r="W26" s="78"/>
      <c r="X26" s="79" t="s">
        <v>38</v>
      </c>
      <c r="Y26" s="80"/>
    </row>
    <row r="27" spans="1:26" s="76" customFormat="1" ht="12.75" x14ac:dyDescent="0.2">
      <c r="A27" s="84"/>
      <c r="B27" s="76" t="s">
        <v>90</v>
      </c>
      <c r="C27" s="77" t="s">
        <v>14</v>
      </c>
      <c r="D27" s="85" t="s">
        <v>16</v>
      </c>
      <c r="E27" s="77" t="s">
        <v>14</v>
      </c>
      <c r="F27" s="85" t="s">
        <v>16</v>
      </c>
      <c r="G27" s="77" t="s">
        <v>14</v>
      </c>
      <c r="H27" s="85" t="s">
        <v>16</v>
      </c>
      <c r="I27" s="77" t="s">
        <v>14</v>
      </c>
      <c r="J27" s="85" t="s">
        <v>16</v>
      </c>
      <c r="K27" s="77" t="s">
        <v>14</v>
      </c>
      <c r="L27" s="85" t="s">
        <v>16</v>
      </c>
      <c r="M27" s="77" t="s">
        <v>14</v>
      </c>
      <c r="N27" s="85" t="s">
        <v>16</v>
      </c>
      <c r="O27" s="77" t="s">
        <v>14</v>
      </c>
      <c r="P27" s="85" t="s">
        <v>16</v>
      </c>
      <c r="Q27" s="77" t="s">
        <v>14</v>
      </c>
      <c r="R27" s="77" t="s">
        <v>14</v>
      </c>
      <c r="S27" s="77" t="s">
        <v>14</v>
      </c>
      <c r="T27" s="77" t="s">
        <v>14</v>
      </c>
      <c r="U27" s="77" t="s">
        <v>14</v>
      </c>
      <c r="V27" s="85">
        <v>2013</v>
      </c>
      <c r="W27" s="78"/>
      <c r="X27" s="79" t="s">
        <v>41</v>
      </c>
      <c r="Y27" s="80"/>
    </row>
    <row r="28" spans="1:26" s="76" customFormat="1" ht="12.75" x14ac:dyDescent="0.2">
      <c r="A28" s="84"/>
      <c r="B28" s="84" t="s">
        <v>91</v>
      </c>
      <c r="C28" s="77" t="s">
        <v>16</v>
      </c>
      <c r="D28" s="85" t="s">
        <v>16</v>
      </c>
      <c r="E28" s="77" t="s">
        <v>16</v>
      </c>
      <c r="F28" s="85" t="s">
        <v>16</v>
      </c>
      <c r="G28" s="77">
        <v>28</v>
      </c>
      <c r="H28" s="85">
        <v>2007</v>
      </c>
      <c r="I28" s="77">
        <v>18.600000000000001</v>
      </c>
      <c r="J28" s="85">
        <v>2008</v>
      </c>
      <c r="K28" s="77">
        <v>35.799999999999997</v>
      </c>
      <c r="L28" s="85">
        <v>2009</v>
      </c>
      <c r="M28" s="77">
        <v>41.8</v>
      </c>
      <c r="N28" s="85">
        <v>2010</v>
      </c>
      <c r="O28" s="77">
        <v>37.5</v>
      </c>
      <c r="P28" s="85">
        <v>2011</v>
      </c>
      <c r="Q28" s="77">
        <v>0</v>
      </c>
      <c r="R28" s="77">
        <v>32.9</v>
      </c>
      <c r="S28" s="77">
        <f>Q28+R28</f>
        <v>32.9</v>
      </c>
      <c r="T28" s="77">
        <v>45.8</v>
      </c>
      <c r="U28" s="77">
        <v>20.6</v>
      </c>
      <c r="V28" s="85">
        <v>2013</v>
      </c>
      <c r="W28" s="78"/>
      <c r="X28" s="83" t="s">
        <v>25</v>
      </c>
      <c r="Y28" s="80"/>
      <c r="Z28" s="86"/>
    </row>
    <row r="29" spans="1:26" s="76" customFormat="1" ht="12.75" x14ac:dyDescent="0.2">
      <c r="A29" s="84"/>
      <c r="B29" s="76" t="s">
        <v>92</v>
      </c>
      <c r="C29" s="77" t="s">
        <v>14</v>
      </c>
      <c r="D29" s="85" t="s">
        <v>16</v>
      </c>
      <c r="E29" s="77" t="s">
        <v>14</v>
      </c>
      <c r="F29" s="85" t="s">
        <v>16</v>
      </c>
      <c r="G29" s="77" t="s">
        <v>14</v>
      </c>
      <c r="H29" s="85" t="s">
        <v>16</v>
      </c>
      <c r="I29" s="77" t="s">
        <v>14</v>
      </c>
      <c r="J29" s="85" t="s">
        <v>16</v>
      </c>
      <c r="K29" s="77" t="s">
        <v>14</v>
      </c>
      <c r="L29" s="85" t="s">
        <v>16</v>
      </c>
      <c r="M29" s="77" t="s">
        <v>14</v>
      </c>
      <c r="N29" s="85" t="s">
        <v>16</v>
      </c>
      <c r="O29" s="77" t="s">
        <v>14</v>
      </c>
      <c r="P29" s="85" t="s">
        <v>16</v>
      </c>
      <c r="Q29" s="77" t="s">
        <v>14</v>
      </c>
      <c r="R29" s="77" t="s">
        <v>14</v>
      </c>
      <c r="S29" s="77" t="s">
        <v>14</v>
      </c>
      <c r="T29" s="77" t="s">
        <v>14</v>
      </c>
      <c r="U29" s="77" t="s">
        <v>14</v>
      </c>
      <c r="V29" s="85">
        <v>2013</v>
      </c>
      <c r="W29" s="78"/>
      <c r="X29" s="79" t="s">
        <v>41</v>
      </c>
      <c r="Y29" s="80"/>
    </row>
    <row r="30" spans="1:26" s="76" customFormat="1" x14ac:dyDescent="0.2">
      <c r="A30" s="84"/>
      <c r="B30" s="76" t="s">
        <v>8</v>
      </c>
      <c r="C30" s="77" t="s">
        <v>14</v>
      </c>
      <c r="D30" s="85" t="s">
        <v>16</v>
      </c>
      <c r="E30" s="77" t="s">
        <v>14</v>
      </c>
      <c r="F30" s="85" t="s">
        <v>16</v>
      </c>
      <c r="G30" s="77" t="s">
        <v>14</v>
      </c>
      <c r="H30" s="85" t="s">
        <v>16</v>
      </c>
      <c r="I30" s="77" t="s">
        <v>14</v>
      </c>
      <c r="J30" s="85" t="s">
        <v>16</v>
      </c>
      <c r="K30" s="77" t="s">
        <v>14</v>
      </c>
      <c r="L30" s="85" t="s">
        <v>16</v>
      </c>
      <c r="M30" s="77" t="s">
        <v>14</v>
      </c>
      <c r="N30" s="85" t="s">
        <v>16</v>
      </c>
      <c r="O30" s="77" t="s">
        <v>14</v>
      </c>
      <c r="P30" s="85" t="s">
        <v>16</v>
      </c>
      <c r="Q30" s="77" t="s">
        <v>14</v>
      </c>
      <c r="R30" s="77" t="s">
        <v>14</v>
      </c>
      <c r="S30" s="77" t="s">
        <v>14</v>
      </c>
      <c r="T30" s="77" t="s">
        <v>14</v>
      </c>
      <c r="U30" s="77" t="s">
        <v>14</v>
      </c>
      <c r="V30" s="85">
        <v>2013</v>
      </c>
      <c r="W30" s="78"/>
      <c r="X30" s="79" t="s">
        <v>44</v>
      </c>
      <c r="Y30" s="80"/>
    </row>
    <row r="31" spans="1:26" s="76" customFormat="1" ht="12.75" x14ac:dyDescent="0.2">
      <c r="A31" s="84"/>
      <c r="B31" s="76" t="s">
        <v>93</v>
      </c>
      <c r="C31" s="77" t="s">
        <v>14</v>
      </c>
      <c r="D31" s="85" t="s">
        <v>16</v>
      </c>
      <c r="E31" s="77" t="s">
        <v>14</v>
      </c>
      <c r="F31" s="85" t="s">
        <v>16</v>
      </c>
      <c r="G31" s="77" t="s">
        <v>14</v>
      </c>
      <c r="H31" s="85" t="s">
        <v>16</v>
      </c>
      <c r="I31" s="77" t="s">
        <v>14</v>
      </c>
      <c r="J31" s="85" t="s">
        <v>16</v>
      </c>
      <c r="K31" s="77" t="s">
        <v>14</v>
      </c>
      <c r="L31" s="85" t="s">
        <v>16</v>
      </c>
      <c r="M31" s="77" t="s">
        <v>14</v>
      </c>
      <c r="N31" s="85" t="s">
        <v>16</v>
      </c>
      <c r="O31" s="77" t="s">
        <v>14</v>
      </c>
      <c r="P31" s="85" t="s">
        <v>16</v>
      </c>
      <c r="Q31" s="77" t="s">
        <v>14</v>
      </c>
      <c r="R31" s="77" t="s">
        <v>14</v>
      </c>
      <c r="S31" s="77" t="s">
        <v>14</v>
      </c>
      <c r="T31" s="77" t="s">
        <v>14</v>
      </c>
      <c r="U31" s="77" t="s">
        <v>14</v>
      </c>
      <c r="V31" s="85">
        <v>2013</v>
      </c>
      <c r="W31" s="78"/>
      <c r="X31" s="79" t="s">
        <v>41</v>
      </c>
      <c r="Y31" s="80"/>
    </row>
    <row r="32" spans="1:26" s="76" customFormat="1" x14ac:dyDescent="0.2">
      <c r="A32" s="84"/>
      <c r="B32" s="76" t="s">
        <v>10</v>
      </c>
      <c r="C32" s="77" t="s">
        <v>14</v>
      </c>
      <c r="D32" s="85" t="s">
        <v>16</v>
      </c>
      <c r="E32" s="77" t="s">
        <v>14</v>
      </c>
      <c r="F32" s="85" t="s">
        <v>16</v>
      </c>
      <c r="G32" s="77" t="s">
        <v>14</v>
      </c>
      <c r="H32" s="85" t="s">
        <v>16</v>
      </c>
      <c r="I32" s="77" t="s">
        <v>14</v>
      </c>
      <c r="J32" s="85" t="s">
        <v>16</v>
      </c>
      <c r="K32" s="77" t="s">
        <v>14</v>
      </c>
      <c r="L32" s="85" t="s">
        <v>16</v>
      </c>
      <c r="M32" s="77" t="s">
        <v>14</v>
      </c>
      <c r="N32" s="85" t="s">
        <v>16</v>
      </c>
      <c r="O32" s="77" t="s">
        <v>14</v>
      </c>
      <c r="P32" s="85" t="s">
        <v>16</v>
      </c>
      <c r="Q32" s="77" t="s">
        <v>14</v>
      </c>
      <c r="R32" s="77" t="s">
        <v>14</v>
      </c>
      <c r="S32" s="77" t="s">
        <v>14</v>
      </c>
      <c r="T32" s="77" t="s">
        <v>14</v>
      </c>
      <c r="U32" s="77" t="s">
        <v>14</v>
      </c>
      <c r="V32" s="85">
        <v>2013</v>
      </c>
      <c r="W32" s="78"/>
      <c r="X32" s="79" t="s">
        <v>44</v>
      </c>
      <c r="Y32" s="80"/>
    </row>
    <row r="33" spans="1:26" s="76" customFormat="1" ht="12.75" x14ac:dyDescent="0.2">
      <c r="A33" s="84"/>
      <c r="B33" s="76" t="s">
        <v>94</v>
      </c>
      <c r="C33" s="77" t="s">
        <v>14</v>
      </c>
      <c r="D33" s="85" t="s">
        <v>16</v>
      </c>
      <c r="E33" s="77" t="s">
        <v>14</v>
      </c>
      <c r="F33" s="85" t="s">
        <v>16</v>
      </c>
      <c r="G33" s="77" t="s">
        <v>14</v>
      </c>
      <c r="H33" s="85" t="s">
        <v>16</v>
      </c>
      <c r="I33" s="77" t="s">
        <v>14</v>
      </c>
      <c r="J33" s="85" t="s">
        <v>16</v>
      </c>
      <c r="K33" s="77" t="s">
        <v>14</v>
      </c>
      <c r="L33" s="85" t="s">
        <v>16</v>
      </c>
      <c r="M33" s="77" t="s">
        <v>14</v>
      </c>
      <c r="N33" s="85" t="s">
        <v>16</v>
      </c>
      <c r="O33" s="77" t="s">
        <v>14</v>
      </c>
      <c r="P33" s="85" t="s">
        <v>16</v>
      </c>
      <c r="Q33" s="77" t="s">
        <v>14</v>
      </c>
      <c r="R33" s="77" t="s">
        <v>14</v>
      </c>
      <c r="S33" s="77" t="s">
        <v>14</v>
      </c>
      <c r="T33" s="77" t="s">
        <v>14</v>
      </c>
      <c r="U33" s="77" t="s">
        <v>14</v>
      </c>
      <c r="V33" s="85">
        <v>2013</v>
      </c>
      <c r="W33" s="78"/>
      <c r="X33" s="79" t="s">
        <v>41</v>
      </c>
      <c r="Y33" s="80"/>
    </row>
    <row r="34" spans="1:26" s="76" customFormat="1" ht="12.75" x14ac:dyDescent="0.2">
      <c r="A34" s="84"/>
      <c r="B34" s="76" t="s">
        <v>95</v>
      </c>
      <c r="C34" s="77" t="s">
        <v>14</v>
      </c>
      <c r="D34" s="85">
        <v>2000</v>
      </c>
      <c r="E34" s="77">
        <v>4.2</v>
      </c>
      <c r="F34" s="85">
        <v>2005</v>
      </c>
      <c r="G34" s="77">
        <v>11.1</v>
      </c>
      <c r="H34" s="85">
        <v>2007</v>
      </c>
      <c r="I34" s="77">
        <v>13.8</v>
      </c>
      <c r="J34" s="85">
        <v>2008</v>
      </c>
      <c r="K34" s="77">
        <v>24.3</v>
      </c>
      <c r="L34" s="85">
        <v>2009</v>
      </c>
      <c r="M34" s="77">
        <v>22.4</v>
      </c>
      <c r="N34" s="85">
        <v>2010</v>
      </c>
      <c r="O34" s="77">
        <v>37.1</v>
      </c>
      <c r="P34" s="85">
        <v>2011</v>
      </c>
      <c r="Q34" s="77">
        <v>28.5</v>
      </c>
      <c r="R34" s="77">
        <v>0</v>
      </c>
      <c r="S34" s="77">
        <f>Q34+R34</f>
        <v>28.5</v>
      </c>
      <c r="T34" s="77" t="s">
        <v>16</v>
      </c>
      <c r="U34" s="77" t="s">
        <v>16</v>
      </c>
      <c r="V34" s="85">
        <v>2012</v>
      </c>
      <c r="W34" s="78"/>
      <c r="X34" s="79" t="s">
        <v>24</v>
      </c>
      <c r="Y34" s="80"/>
    </row>
    <row r="35" spans="1:26" s="76" customFormat="1" x14ac:dyDescent="0.2">
      <c r="A35" s="84"/>
      <c r="B35" s="76" t="s">
        <v>12</v>
      </c>
      <c r="C35" s="77" t="s">
        <v>14</v>
      </c>
      <c r="D35" s="85" t="s">
        <v>16</v>
      </c>
      <c r="E35" s="77" t="s">
        <v>14</v>
      </c>
      <c r="F35" s="85" t="s">
        <v>16</v>
      </c>
      <c r="G35" s="77" t="s">
        <v>14</v>
      </c>
      <c r="H35" s="85" t="s">
        <v>16</v>
      </c>
      <c r="I35" s="77" t="s">
        <v>14</v>
      </c>
      <c r="J35" s="85" t="s">
        <v>16</v>
      </c>
      <c r="K35" s="77" t="s">
        <v>14</v>
      </c>
      <c r="L35" s="85" t="s">
        <v>16</v>
      </c>
      <c r="M35" s="77" t="s">
        <v>14</v>
      </c>
      <c r="N35" s="85" t="s">
        <v>16</v>
      </c>
      <c r="O35" s="77" t="s">
        <v>14</v>
      </c>
      <c r="P35" s="85" t="s">
        <v>16</v>
      </c>
      <c r="Q35" s="77" t="s">
        <v>14</v>
      </c>
      <c r="R35" s="77" t="s">
        <v>14</v>
      </c>
      <c r="S35" s="77" t="s">
        <v>14</v>
      </c>
      <c r="T35" s="77" t="s">
        <v>14</v>
      </c>
      <c r="U35" s="77" t="s">
        <v>14</v>
      </c>
      <c r="V35" s="85">
        <v>2013</v>
      </c>
      <c r="W35" s="78"/>
      <c r="X35" s="79" t="s">
        <v>44</v>
      </c>
      <c r="Y35" s="80"/>
    </row>
    <row r="36" spans="1:26" s="76" customFormat="1" ht="12.75" x14ac:dyDescent="0.2">
      <c r="A36" s="84"/>
      <c r="B36" s="76" t="s">
        <v>96</v>
      </c>
      <c r="C36" s="77" t="s">
        <v>14</v>
      </c>
      <c r="D36" s="85">
        <v>2000</v>
      </c>
      <c r="E36" s="77" t="s">
        <v>14</v>
      </c>
      <c r="F36" s="85">
        <v>2005</v>
      </c>
      <c r="G36" s="77" t="s">
        <v>14</v>
      </c>
      <c r="H36" s="85">
        <v>2007</v>
      </c>
      <c r="I36" s="77" t="s">
        <v>14</v>
      </c>
      <c r="J36" s="85">
        <v>2008</v>
      </c>
      <c r="K36" s="77">
        <v>0.7</v>
      </c>
      <c r="L36" s="85">
        <v>2009</v>
      </c>
      <c r="M36" s="77">
        <v>10.8</v>
      </c>
      <c r="N36" s="85">
        <v>2010</v>
      </c>
      <c r="O36" s="77">
        <v>9.5</v>
      </c>
      <c r="P36" s="85">
        <v>2011</v>
      </c>
      <c r="Q36" s="77">
        <v>8.4</v>
      </c>
      <c r="R36" s="77">
        <v>0</v>
      </c>
      <c r="S36" s="77">
        <f>Q36+R36</f>
        <v>8.4</v>
      </c>
      <c r="T36" s="77" t="s">
        <v>16</v>
      </c>
      <c r="U36" s="77" t="s">
        <v>16</v>
      </c>
      <c r="V36" s="85">
        <v>2012</v>
      </c>
      <c r="W36" s="78"/>
      <c r="X36" s="79" t="s">
        <v>24</v>
      </c>
      <c r="Y36" s="80"/>
    </row>
    <row r="37" spans="1:26" s="150" customFormat="1" ht="15.75" x14ac:dyDescent="0.25">
      <c r="A37" s="141"/>
      <c r="B37" s="142" t="s">
        <v>98</v>
      </c>
      <c r="C37" s="143"/>
      <c r="D37" s="144"/>
      <c r="E37" s="143"/>
      <c r="F37" s="144"/>
      <c r="G37" s="143"/>
      <c r="H37" s="144"/>
      <c r="I37" s="143"/>
      <c r="J37" s="144"/>
      <c r="K37" s="143"/>
      <c r="L37" s="144"/>
      <c r="M37" s="143"/>
      <c r="N37" s="144"/>
      <c r="O37" s="144"/>
      <c r="P37" s="144"/>
      <c r="Q37" s="145"/>
      <c r="R37" s="145"/>
      <c r="S37" s="145"/>
      <c r="T37" s="145"/>
      <c r="U37" s="145"/>
      <c r="V37" s="146"/>
      <c r="W37" s="147"/>
      <c r="X37" s="148"/>
      <c r="Y37" s="149"/>
    </row>
    <row r="38" spans="1:26" s="86" customFormat="1" x14ac:dyDescent="0.2">
      <c r="A38" s="84"/>
      <c r="B38" s="76" t="s">
        <v>2</v>
      </c>
      <c r="C38" s="77" t="s">
        <v>14</v>
      </c>
      <c r="D38" s="85" t="s">
        <v>16</v>
      </c>
      <c r="E38" s="77" t="s">
        <v>14</v>
      </c>
      <c r="F38" s="85" t="s">
        <v>16</v>
      </c>
      <c r="G38" s="77" t="s">
        <v>14</v>
      </c>
      <c r="H38" s="85" t="s">
        <v>16</v>
      </c>
      <c r="I38" s="77" t="s">
        <v>14</v>
      </c>
      <c r="J38" s="85" t="s">
        <v>16</v>
      </c>
      <c r="K38" s="77" t="s">
        <v>14</v>
      </c>
      <c r="L38" s="85" t="s">
        <v>16</v>
      </c>
      <c r="M38" s="77" t="s">
        <v>14</v>
      </c>
      <c r="N38" s="85" t="s">
        <v>16</v>
      </c>
      <c r="O38" s="77" t="s">
        <v>14</v>
      </c>
      <c r="P38" s="85" t="s">
        <v>16</v>
      </c>
      <c r="Q38" s="77" t="s">
        <v>14</v>
      </c>
      <c r="R38" s="77" t="s">
        <v>14</v>
      </c>
      <c r="S38" s="77" t="s">
        <v>14</v>
      </c>
      <c r="T38" s="77" t="s">
        <v>14</v>
      </c>
      <c r="U38" s="77" t="s">
        <v>14</v>
      </c>
      <c r="V38" s="85">
        <v>2013</v>
      </c>
      <c r="W38" s="78"/>
      <c r="X38" s="79" t="s">
        <v>44</v>
      </c>
      <c r="Y38" s="80"/>
      <c r="Z38" s="76"/>
    </row>
    <row r="39" spans="1:26" s="76" customFormat="1" x14ac:dyDescent="0.2">
      <c r="A39" s="84"/>
      <c r="B39" s="76" t="s">
        <v>3</v>
      </c>
      <c r="C39" s="77" t="s">
        <v>14</v>
      </c>
      <c r="D39" s="85" t="s">
        <v>16</v>
      </c>
      <c r="E39" s="77" t="s">
        <v>14</v>
      </c>
      <c r="F39" s="85" t="s">
        <v>16</v>
      </c>
      <c r="G39" s="77" t="s">
        <v>14</v>
      </c>
      <c r="H39" s="85" t="s">
        <v>16</v>
      </c>
      <c r="I39" s="77" t="s">
        <v>14</v>
      </c>
      <c r="J39" s="85" t="s">
        <v>16</v>
      </c>
      <c r="K39" s="77" t="s">
        <v>14</v>
      </c>
      <c r="L39" s="85" t="s">
        <v>16</v>
      </c>
      <c r="M39" s="77" t="s">
        <v>14</v>
      </c>
      <c r="N39" s="85" t="s">
        <v>16</v>
      </c>
      <c r="O39" s="77" t="s">
        <v>14</v>
      </c>
      <c r="P39" s="85" t="s">
        <v>16</v>
      </c>
      <c r="Q39" s="77" t="s">
        <v>14</v>
      </c>
      <c r="R39" s="77" t="s">
        <v>14</v>
      </c>
      <c r="S39" s="77" t="s">
        <v>14</v>
      </c>
      <c r="T39" s="77" t="s">
        <v>14</v>
      </c>
      <c r="U39" s="77" t="s">
        <v>14</v>
      </c>
      <c r="V39" s="85">
        <v>2013</v>
      </c>
      <c r="W39" s="78"/>
      <c r="X39" s="79" t="s">
        <v>44</v>
      </c>
      <c r="Y39" s="80"/>
    </row>
    <row r="40" spans="1:26" s="76" customFormat="1" x14ac:dyDescent="0.2">
      <c r="A40" s="84"/>
      <c r="B40" s="76" t="s">
        <v>6</v>
      </c>
      <c r="C40" s="77" t="s">
        <v>14</v>
      </c>
      <c r="D40" s="85" t="s">
        <v>16</v>
      </c>
      <c r="E40" s="77" t="s">
        <v>14</v>
      </c>
      <c r="F40" s="85" t="s">
        <v>16</v>
      </c>
      <c r="G40" s="77" t="s">
        <v>14</v>
      </c>
      <c r="H40" s="85" t="s">
        <v>16</v>
      </c>
      <c r="I40" s="77" t="s">
        <v>14</v>
      </c>
      <c r="J40" s="85" t="s">
        <v>16</v>
      </c>
      <c r="K40" s="77" t="s">
        <v>14</v>
      </c>
      <c r="L40" s="85" t="s">
        <v>16</v>
      </c>
      <c r="M40" s="77" t="s">
        <v>14</v>
      </c>
      <c r="N40" s="85" t="s">
        <v>16</v>
      </c>
      <c r="O40" s="77" t="s">
        <v>14</v>
      </c>
      <c r="P40" s="85" t="s">
        <v>16</v>
      </c>
      <c r="Q40" s="77" t="s">
        <v>14</v>
      </c>
      <c r="R40" s="77" t="s">
        <v>14</v>
      </c>
      <c r="S40" s="77" t="s">
        <v>14</v>
      </c>
      <c r="T40" s="77" t="s">
        <v>14</v>
      </c>
      <c r="U40" s="77" t="s">
        <v>14</v>
      </c>
      <c r="V40" s="85">
        <v>2013</v>
      </c>
      <c r="W40" s="78"/>
      <c r="X40" s="79" t="s">
        <v>44</v>
      </c>
      <c r="Y40" s="82"/>
      <c r="Z40" s="86"/>
    </row>
    <row r="41" spans="1:26" s="76" customFormat="1" x14ac:dyDescent="0.2">
      <c r="A41" s="84"/>
      <c r="B41" s="76" t="s">
        <v>7</v>
      </c>
      <c r="C41" s="77" t="s">
        <v>14</v>
      </c>
      <c r="D41" s="85" t="s">
        <v>16</v>
      </c>
      <c r="E41" s="77" t="s">
        <v>14</v>
      </c>
      <c r="F41" s="85" t="s">
        <v>16</v>
      </c>
      <c r="G41" s="77" t="s">
        <v>14</v>
      </c>
      <c r="H41" s="85" t="s">
        <v>16</v>
      </c>
      <c r="I41" s="77" t="s">
        <v>14</v>
      </c>
      <c r="J41" s="85" t="s">
        <v>16</v>
      </c>
      <c r="K41" s="77" t="s">
        <v>14</v>
      </c>
      <c r="L41" s="85" t="s">
        <v>16</v>
      </c>
      <c r="M41" s="77" t="s">
        <v>14</v>
      </c>
      <c r="N41" s="85" t="s">
        <v>16</v>
      </c>
      <c r="O41" s="77" t="s">
        <v>14</v>
      </c>
      <c r="P41" s="85" t="s">
        <v>16</v>
      </c>
      <c r="Q41" s="77" t="s">
        <v>14</v>
      </c>
      <c r="R41" s="77" t="s">
        <v>14</v>
      </c>
      <c r="S41" s="77" t="s">
        <v>14</v>
      </c>
      <c r="T41" s="77" t="s">
        <v>14</v>
      </c>
      <c r="U41" s="77" t="s">
        <v>14</v>
      </c>
      <c r="V41" s="85">
        <v>2013</v>
      </c>
      <c r="W41" s="78"/>
      <c r="X41" s="79" t="s">
        <v>44</v>
      </c>
      <c r="Y41" s="80"/>
    </row>
    <row r="42" spans="1:26" s="76" customFormat="1" x14ac:dyDescent="0.2">
      <c r="A42" s="84"/>
      <c r="B42" s="76" t="s">
        <v>9</v>
      </c>
      <c r="C42" s="77" t="s">
        <v>14</v>
      </c>
      <c r="D42" s="85" t="s">
        <v>16</v>
      </c>
      <c r="E42" s="77" t="s">
        <v>14</v>
      </c>
      <c r="F42" s="85" t="s">
        <v>16</v>
      </c>
      <c r="G42" s="77" t="s">
        <v>14</v>
      </c>
      <c r="H42" s="85" t="s">
        <v>16</v>
      </c>
      <c r="I42" s="77" t="s">
        <v>14</v>
      </c>
      <c r="J42" s="85" t="s">
        <v>16</v>
      </c>
      <c r="K42" s="77" t="s">
        <v>14</v>
      </c>
      <c r="L42" s="85" t="s">
        <v>16</v>
      </c>
      <c r="M42" s="77" t="s">
        <v>14</v>
      </c>
      <c r="N42" s="85" t="s">
        <v>16</v>
      </c>
      <c r="O42" s="77" t="s">
        <v>14</v>
      </c>
      <c r="P42" s="85" t="s">
        <v>16</v>
      </c>
      <c r="Q42" s="77" t="s">
        <v>14</v>
      </c>
      <c r="R42" s="77" t="s">
        <v>14</v>
      </c>
      <c r="S42" s="77" t="s">
        <v>14</v>
      </c>
      <c r="T42" s="77" t="s">
        <v>14</v>
      </c>
      <c r="U42" s="77" t="s">
        <v>14</v>
      </c>
      <c r="V42" s="85">
        <v>2013</v>
      </c>
      <c r="W42" s="78"/>
      <c r="X42" s="79" t="s">
        <v>44</v>
      </c>
      <c r="Y42" s="80"/>
    </row>
    <row r="43" spans="1:26" s="76" customFormat="1" x14ac:dyDescent="0.2">
      <c r="A43" s="84"/>
      <c r="B43" s="76" t="s">
        <v>11</v>
      </c>
      <c r="C43" s="77" t="s">
        <v>14</v>
      </c>
      <c r="D43" s="85" t="s">
        <v>16</v>
      </c>
      <c r="E43" s="77" t="s">
        <v>14</v>
      </c>
      <c r="F43" s="85" t="s">
        <v>16</v>
      </c>
      <c r="G43" s="77" t="s">
        <v>14</v>
      </c>
      <c r="H43" s="85" t="s">
        <v>16</v>
      </c>
      <c r="I43" s="77" t="s">
        <v>14</v>
      </c>
      <c r="J43" s="85" t="s">
        <v>16</v>
      </c>
      <c r="K43" s="77" t="s">
        <v>14</v>
      </c>
      <c r="L43" s="85" t="s">
        <v>16</v>
      </c>
      <c r="M43" s="77" t="s">
        <v>14</v>
      </c>
      <c r="N43" s="85" t="s">
        <v>16</v>
      </c>
      <c r="O43" s="77" t="s">
        <v>14</v>
      </c>
      <c r="P43" s="85" t="s">
        <v>16</v>
      </c>
      <c r="Q43" s="77" t="s">
        <v>14</v>
      </c>
      <c r="R43" s="77" t="s">
        <v>14</v>
      </c>
      <c r="S43" s="77" t="s">
        <v>14</v>
      </c>
      <c r="T43" s="77" t="s">
        <v>14</v>
      </c>
      <c r="U43" s="77" t="s">
        <v>14</v>
      </c>
      <c r="V43" s="85">
        <v>2013</v>
      </c>
      <c r="W43" s="78"/>
      <c r="X43" s="83" t="s">
        <v>39</v>
      </c>
      <c r="Y43" s="82"/>
    </row>
    <row r="44" spans="1:26" s="76" customFormat="1" x14ac:dyDescent="0.2">
      <c r="A44" s="84"/>
      <c r="B44" s="76" t="s">
        <v>13</v>
      </c>
      <c r="C44" s="77" t="s">
        <v>14</v>
      </c>
      <c r="D44" s="85" t="s">
        <v>16</v>
      </c>
      <c r="E44" s="77" t="s">
        <v>14</v>
      </c>
      <c r="F44" s="85" t="s">
        <v>16</v>
      </c>
      <c r="G44" s="77" t="s">
        <v>14</v>
      </c>
      <c r="H44" s="85" t="s">
        <v>16</v>
      </c>
      <c r="I44" s="77" t="s">
        <v>14</v>
      </c>
      <c r="J44" s="85" t="s">
        <v>16</v>
      </c>
      <c r="K44" s="77" t="s">
        <v>14</v>
      </c>
      <c r="L44" s="85" t="s">
        <v>16</v>
      </c>
      <c r="M44" s="77" t="s">
        <v>14</v>
      </c>
      <c r="N44" s="85" t="s">
        <v>16</v>
      </c>
      <c r="O44" s="77" t="s">
        <v>14</v>
      </c>
      <c r="P44" s="85" t="s">
        <v>16</v>
      </c>
      <c r="Q44" s="77" t="s">
        <v>14</v>
      </c>
      <c r="R44" s="77" t="s">
        <v>14</v>
      </c>
      <c r="S44" s="77" t="s">
        <v>14</v>
      </c>
      <c r="T44" s="77" t="s">
        <v>14</v>
      </c>
      <c r="U44" s="77" t="s">
        <v>14</v>
      </c>
      <c r="V44" s="85">
        <v>2013</v>
      </c>
      <c r="W44" s="78"/>
      <c r="X44" s="79" t="s">
        <v>41</v>
      </c>
      <c r="Y44" s="80"/>
    </row>
    <row r="45" spans="1:26" s="76" customFormat="1" ht="12.75" x14ac:dyDescent="0.2">
      <c r="A45" s="84"/>
      <c r="B45" s="76" t="s">
        <v>97</v>
      </c>
      <c r="C45" s="77" t="s">
        <v>14</v>
      </c>
      <c r="D45" s="85" t="s">
        <v>16</v>
      </c>
      <c r="E45" s="77" t="s">
        <v>14</v>
      </c>
      <c r="F45" s="85" t="s">
        <v>16</v>
      </c>
      <c r="G45" s="77" t="s">
        <v>14</v>
      </c>
      <c r="H45" s="85" t="s">
        <v>16</v>
      </c>
      <c r="I45" s="77" t="s">
        <v>14</v>
      </c>
      <c r="J45" s="85" t="s">
        <v>16</v>
      </c>
      <c r="K45" s="77" t="s">
        <v>14</v>
      </c>
      <c r="L45" s="85" t="s">
        <v>16</v>
      </c>
      <c r="M45" s="77" t="s">
        <v>14</v>
      </c>
      <c r="N45" s="85" t="s">
        <v>16</v>
      </c>
      <c r="O45" s="77" t="s">
        <v>14</v>
      </c>
      <c r="P45" s="85" t="s">
        <v>16</v>
      </c>
      <c r="Q45" s="77" t="s">
        <v>14</v>
      </c>
      <c r="R45" s="77" t="s">
        <v>14</v>
      </c>
      <c r="S45" s="77" t="s">
        <v>14</v>
      </c>
      <c r="T45" s="77" t="s">
        <v>14</v>
      </c>
      <c r="U45" s="77" t="s">
        <v>14</v>
      </c>
      <c r="V45" s="85">
        <v>2013</v>
      </c>
      <c r="W45" s="78"/>
      <c r="X45" s="79" t="s">
        <v>41</v>
      </c>
      <c r="Y45" s="80"/>
    </row>
    <row r="46" spans="1:26" ht="11.25" customHeight="1" x14ac:dyDescent="0.2">
      <c r="B46" s="89"/>
      <c r="C46" s="90"/>
      <c r="D46" s="91"/>
      <c r="E46" s="92"/>
      <c r="F46" s="91"/>
      <c r="G46" s="92"/>
      <c r="H46" s="91"/>
      <c r="I46" s="92"/>
      <c r="J46" s="91"/>
      <c r="K46" s="92"/>
      <c r="L46" s="91"/>
      <c r="M46" s="92"/>
      <c r="N46" s="91"/>
      <c r="O46" s="93"/>
      <c r="P46" s="91"/>
      <c r="Q46" s="94"/>
      <c r="R46" s="94"/>
      <c r="S46" s="95"/>
      <c r="T46" s="95"/>
      <c r="U46" s="95"/>
      <c r="V46" s="96"/>
      <c r="W46" s="97"/>
      <c r="X46" s="98"/>
      <c r="Y46" s="99"/>
    </row>
    <row r="47" spans="1:26" ht="11.25" customHeight="1" x14ac:dyDescent="0.2">
      <c r="A47" s="130"/>
      <c r="B47" s="30"/>
      <c r="C47" s="100"/>
      <c r="E47" s="100"/>
      <c r="W47" s="104"/>
      <c r="Y47" s="106"/>
    </row>
    <row r="48" spans="1:26" ht="9" customHeight="1" x14ac:dyDescent="0.2">
      <c r="Y48" s="106"/>
    </row>
    <row r="49" spans="1:25" x14ac:dyDescent="0.2">
      <c r="B49" s="108"/>
      <c r="Y49" s="106"/>
    </row>
    <row r="50" spans="1:25" x14ac:dyDescent="0.2">
      <c r="B50" s="30"/>
      <c r="C50" s="100"/>
      <c r="E50" s="100"/>
      <c r="Q50" s="30"/>
      <c r="R50" s="30"/>
      <c r="S50" s="30"/>
      <c r="T50" s="30"/>
      <c r="U50" s="30"/>
      <c r="V50" s="109"/>
      <c r="W50" s="30"/>
      <c r="X50" s="110"/>
      <c r="Y50" s="106"/>
    </row>
    <row r="51" spans="1:25" ht="45.6" hidden="1" customHeight="1" x14ac:dyDescent="0.2">
      <c r="B51" s="30"/>
      <c r="C51" s="100"/>
      <c r="E51" s="100"/>
      <c r="Q51" s="30"/>
      <c r="R51" s="30"/>
      <c r="S51" s="30"/>
      <c r="T51" s="30"/>
      <c r="U51" s="30"/>
      <c r="V51" s="109"/>
      <c r="W51" s="30"/>
      <c r="X51" s="110"/>
      <c r="Y51" s="106"/>
    </row>
    <row r="52" spans="1:25" ht="141.6" hidden="1" customHeight="1" x14ac:dyDescent="0.2">
      <c r="B52" s="30"/>
      <c r="C52" s="100"/>
      <c r="E52" s="100"/>
      <c r="Q52" s="30"/>
      <c r="R52" s="30"/>
      <c r="S52" s="30"/>
      <c r="T52" s="30"/>
      <c r="U52" s="30"/>
      <c r="V52" s="109"/>
      <c r="W52" s="30"/>
      <c r="X52" s="110"/>
      <c r="Y52" s="106"/>
    </row>
    <row r="53" spans="1:25" hidden="1" x14ac:dyDescent="0.2">
      <c r="B53" s="30"/>
      <c r="C53" s="100"/>
      <c r="E53" s="100"/>
      <c r="Q53" s="30"/>
      <c r="R53" s="30"/>
      <c r="S53" s="30"/>
      <c r="T53" s="30"/>
      <c r="U53" s="30"/>
      <c r="V53" s="109"/>
      <c r="W53" s="30"/>
      <c r="X53" s="110"/>
      <c r="Y53" s="106"/>
    </row>
    <row r="54" spans="1:25" hidden="1" x14ac:dyDescent="0.2">
      <c r="W54" s="104"/>
      <c r="Y54" s="106"/>
    </row>
    <row r="55" spans="1:25" hidden="1" x14ac:dyDescent="0.2">
      <c r="W55" s="104"/>
      <c r="Y55" s="106"/>
    </row>
    <row r="56" spans="1:25" hidden="1" x14ac:dyDescent="0.2">
      <c r="W56" s="104"/>
      <c r="Y56" s="106"/>
    </row>
    <row r="57" spans="1:25" hidden="1" x14ac:dyDescent="0.2">
      <c r="W57" s="104"/>
      <c r="Y57" s="106"/>
    </row>
    <row r="58" spans="1:25" hidden="1" x14ac:dyDescent="0.2">
      <c r="W58" s="104"/>
      <c r="Y58" s="106"/>
    </row>
    <row r="59" spans="1:25" hidden="1" x14ac:dyDescent="0.2">
      <c r="W59" s="104"/>
      <c r="Y59" s="106"/>
    </row>
    <row r="60" spans="1:25" hidden="1" x14ac:dyDescent="0.2">
      <c r="W60" s="104"/>
      <c r="Y60" s="106"/>
    </row>
    <row r="61" spans="1:25" hidden="1" x14ac:dyDescent="0.2">
      <c r="A61" s="30"/>
      <c r="B61" s="30"/>
      <c r="C61" s="30"/>
      <c r="D61" s="109"/>
      <c r="E61" s="30"/>
      <c r="F61" s="109"/>
      <c r="G61" s="30"/>
      <c r="H61" s="109"/>
      <c r="I61" s="30"/>
      <c r="J61" s="109"/>
      <c r="K61" s="30"/>
      <c r="L61" s="109"/>
      <c r="M61" s="30"/>
      <c r="N61" s="109"/>
      <c r="O61" s="30"/>
      <c r="P61" s="109"/>
      <c r="Q61" s="30"/>
      <c r="R61" s="30"/>
      <c r="S61" s="30"/>
      <c r="T61" s="30"/>
      <c r="U61" s="30"/>
      <c r="V61" s="109"/>
      <c r="W61" s="104"/>
      <c r="X61" s="30"/>
      <c r="Y61" s="30"/>
    </row>
    <row r="62" spans="1:25" hidden="1" x14ac:dyDescent="0.2">
      <c r="A62" s="30"/>
      <c r="B62" s="30"/>
      <c r="C62" s="30"/>
      <c r="D62" s="109"/>
      <c r="E62" s="30"/>
      <c r="F62" s="109"/>
      <c r="G62" s="30"/>
      <c r="H62" s="109"/>
      <c r="I62" s="30"/>
      <c r="J62" s="109"/>
      <c r="K62" s="30"/>
      <c r="L62" s="109"/>
      <c r="M62" s="30"/>
      <c r="N62" s="109"/>
      <c r="O62" s="30"/>
      <c r="P62" s="109"/>
      <c r="Q62" s="30"/>
      <c r="R62" s="30"/>
      <c r="S62" s="30"/>
      <c r="T62" s="30"/>
      <c r="U62" s="30"/>
      <c r="V62" s="109"/>
      <c r="W62" s="104"/>
      <c r="X62" s="30"/>
      <c r="Y62" s="30"/>
    </row>
    <row r="63" spans="1:25" hidden="1" x14ac:dyDescent="0.2"/>
    <row r="64" spans="1:25" hidden="1" x14ac:dyDescent="0.2"/>
    <row r="65" hidden="1" x14ac:dyDescent="0.2"/>
    <row r="66" hidden="1" x14ac:dyDescent="0.2"/>
    <row r="67" hidden="1" x14ac:dyDescent="0.2"/>
    <row r="68" hidden="1" x14ac:dyDescent="0.2"/>
    <row r="69" hidden="1"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sheetData>
  <sortState ref="A21:Z55">
    <sortCondition ref="A21:A55"/>
    <sortCondition ref="B21:B55"/>
  </sortState>
  <mergeCells count="3">
    <mergeCell ref="B1:X1"/>
    <mergeCell ref="C3:S3"/>
    <mergeCell ref="Q4:V4"/>
  </mergeCells>
  <pageMargins left="0.70866141732283472" right="0.70866141732283472" top="0.74803149606299213" bottom="0.74803149606299213" header="0.31496062992125984" footer="0.31496062992125984"/>
  <pageSetup paperSize="9" scale="60" fitToWidth="0" fitToHeight="0" orientation="portrait" verticalDpi="1200" r:id="rId1"/>
  <headerFooter alignWithMargins="0">
    <oddFooter>&amp;L&amp;"Arial,Bold"&amp;8Table B.3 &amp;"Arial,Regular" Unemployment: indicators of effective coverage. Unemployed who actually receive benefits (percentages) &amp;C&amp;8&amp;P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4"/>
  <sheetViews>
    <sheetView workbookViewId="0">
      <selection activeCell="B15" sqref="B15"/>
    </sheetView>
  </sheetViews>
  <sheetFormatPr baseColWidth="10" defaultColWidth="0" defaultRowHeight="12.75" zeroHeight="1" x14ac:dyDescent="0.2"/>
  <cols>
    <col min="1" max="1" width="3.42578125" style="20" customWidth="1"/>
    <col min="2" max="2" width="108.140625" style="6" customWidth="1"/>
    <col min="3" max="3" width="7.28515625" style="6" hidden="1" customWidth="1"/>
    <col min="4" max="5" width="9.140625" style="6" hidden="1" customWidth="1"/>
    <col min="6" max="6" width="14.7109375" style="6" hidden="1" customWidth="1"/>
    <col min="7" max="11" width="0" style="2" hidden="1" customWidth="1"/>
    <col min="12" max="16384" width="9.140625" style="2" hidden="1"/>
  </cols>
  <sheetData>
    <row r="1" spans="1:11" ht="26.25" customHeight="1" x14ac:dyDescent="0.2">
      <c r="A1" s="164" t="s">
        <v>100</v>
      </c>
      <c r="B1" s="165"/>
      <c r="C1" s="1"/>
      <c r="D1" s="1"/>
      <c r="E1" s="1"/>
      <c r="F1" s="1"/>
    </row>
    <row r="2" spans="1:11" s="5" customFormat="1" ht="2.25" customHeight="1" x14ac:dyDescent="0.2">
      <c r="A2" s="15"/>
      <c r="B2" s="3"/>
      <c r="C2" s="4"/>
      <c r="D2" s="4"/>
      <c r="E2" s="4"/>
      <c r="F2" s="4"/>
    </row>
    <row r="3" spans="1:11" ht="5.25" customHeight="1" x14ac:dyDescent="0.2">
      <c r="A3" s="166"/>
      <c r="B3" s="167"/>
      <c r="C3" s="1"/>
      <c r="D3" s="1"/>
      <c r="E3" s="1"/>
      <c r="F3" s="1"/>
    </row>
    <row r="4" spans="1:11" x14ac:dyDescent="0.2">
      <c r="A4" s="16"/>
    </row>
    <row r="5" spans="1:11" s="8" customFormat="1" ht="15.75" x14ac:dyDescent="0.2">
      <c r="A5" s="168" t="s">
        <v>20</v>
      </c>
      <c r="B5" s="169"/>
      <c r="C5" s="7"/>
      <c r="D5" s="7"/>
      <c r="E5" s="7"/>
      <c r="F5" s="7"/>
      <c r="H5" s="9"/>
      <c r="I5" s="10"/>
      <c r="J5" s="11"/>
      <c r="K5" s="11"/>
    </row>
    <row r="6" spans="1:11" s="8" customFormat="1" ht="11.25" x14ac:dyDescent="0.2">
      <c r="A6" s="17"/>
      <c r="B6" s="12" t="s">
        <v>19</v>
      </c>
      <c r="C6" s="13"/>
      <c r="D6" s="13"/>
      <c r="E6" s="13"/>
      <c r="F6" s="13"/>
      <c r="H6" s="9"/>
      <c r="I6" s="10"/>
      <c r="J6" s="11"/>
      <c r="K6" s="11"/>
    </row>
    <row r="7" spans="1:11" s="8" customFormat="1" ht="11.25" x14ac:dyDescent="0.2">
      <c r="A7" s="17"/>
      <c r="B7" s="12" t="s">
        <v>18</v>
      </c>
      <c r="C7" s="13"/>
      <c r="D7" s="13"/>
      <c r="E7" s="13"/>
      <c r="F7" s="13"/>
      <c r="H7" s="9"/>
      <c r="I7" s="10"/>
      <c r="J7" s="11"/>
      <c r="K7" s="11"/>
    </row>
    <row r="8" spans="1:11" s="8" customFormat="1" ht="27.75" customHeight="1" x14ac:dyDescent="0.2">
      <c r="A8" s="17"/>
      <c r="B8" s="12" t="s">
        <v>45</v>
      </c>
      <c r="C8" s="13"/>
      <c r="D8" s="13"/>
      <c r="E8" s="13"/>
      <c r="F8" s="13"/>
      <c r="H8" s="9"/>
      <c r="I8" s="10"/>
      <c r="J8" s="11"/>
      <c r="K8" s="11"/>
    </row>
    <row r="9" spans="1:11" s="8" customFormat="1" ht="26.25" customHeight="1" x14ac:dyDescent="0.2">
      <c r="A9" s="17"/>
      <c r="B9" s="12" t="s">
        <v>42</v>
      </c>
      <c r="C9" s="13"/>
      <c r="D9" s="13"/>
      <c r="E9" s="13"/>
      <c r="F9" s="13"/>
      <c r="H9" s="9"/>
      <c r="I9" s="10"/>
      <c r="J9" s="11"/>
      <c r="K9" s="11"/>
    </row>
    <row r="10" spans="1:11" s="8" customFormat="1" x14ac:dyDescent="0.2">
      <c r="A10" s="17"/>
      <c r="B10" s="12" t="s">
        <v>66</v>
      </c>
      <c r="C10" s="13"/>
      <c r="D10" s="13"/>
      <c r="E10" s="13"/>
      <c r="F10" s="13"/>
      <c r="H10" s="9"/>
      <c r="I10" s="10"/>
      <c r="J10" s="11"/>
      <c r="K10" s="11"/>
    </row>
    <row r="11" spans="1:11" s="8" customFormat="1" ht="12" x14ac:dyDescent="0.2">
      <c r="A11" s="17"/>
      <c r="B11" s="114" t="s">
        <v>101</v>
      </c>
      <c r="C11" s="13"/>
      <c r="D11" s="13"/>
      <c r="E11" s="13"/>
      <c r="F11" s="13"/>
      <c r="H11" s="9"/>
      <c r="I11" s="10"/>
      <c r="J11" s="11"/>
      <c r="K11" s="11"/>
    </row>
    <row r="12" spans="1:11" s="8" customFormat="1" ht="7.5" customHeight="1" x14ac:dyDescent="0.2">
      <c r="A12" s="17"/>
      <c r="B12" s="12"/>
      <c r="C12" s="13"/>
      <c r="D12" s="13"/>
      <c r="E12" s="13"/>
      <c r="F12" s="13"/>
      <c r="H12" s="9"/>
      <c r="I12" s="10"/>
      <c r="J12" s="11"/>
      <c r="K12" s="11"/>
    </row>
    <row r="13" spans="1:11" s="115" customFormat="1" ht="19.5" customHeight="1" x14ac:dyDescent="0.2">
      <c r="A13" s="170" t="s">
        <v>30</v>
      </c>
      <c r="B13" s="171"/>
      <c r="C13" s="4"/>
      <c r="D13" s="4"/>
      <c r="E13" s="4"/>
      <c r="F13" s="4"/>
      <c r="H13" s="116"/>
      <c r="I13" s="117"/>
      <c r="J13" s="118"/>
      <c r="K13" s="118"/>
    </row>
    <row r="14" spans="1:11" s="115" customFormat="1" ht="19.5" customHeight="1" x14ac:dyDescent="0.2">
      <c r="A14" s="18">
        <v>1</v>
      </c>
      <c r="B14" s="3" t="s">
        <v>65</v>
      </c>
      <c r="C14" s="4"/>
      <c r="D14" s="4"/>
      <c r="E14" s="4"/>
      <c r="F14" s="4"/>
      <c r="H14" s="116"/>
      <c r="I14" s="117"/>
      <c r="J14" s="118"/>
      <c r="K14" s="118"/>
    </row>
    <row r="15" spans="1:11" s="115" customFormat="1" ht="60.75" customHeight="1" x14ac:dyDescent="0.2">
      <c r="A15" s="18">
        <v>2</v>
      </c>
      <c r="B15" s="3" t="s">
        <v>46</v>
      </c>
      <c r="C15" s="4"/>
      <c r="D15" s="4"/>
      <c r="E15" s="4"/>
      <c r="F15" s="4"/>
      <c r="H15" s="116"/>
      <c r="I15" s="117"/>
      <c r="J15" s="118"/>
      <c r="K15" s="118"/>
    </row>
    <row r="16" spans="1:11" s="120" customFormat="1" ht="45" x14ac:dyDescent="0.2">
      <c r="A16" s="18">
        <v>3</v>
      </c>
      <c r="B16" s="3" t="s">
        <v>58</v>
      </c>
    </row>
    <row r="17" spans="1:6" s="120" customFormat="1" ht="45" x14ac:dyDescent="0.2">
      <c r="A17" s="18">
        <v>4</v>
      </c>
      <c r="B17" s="3" t="s">
        <v>47</v>
      </c>
      <c r="C17" s="119"/>
      <c r="D17" s="119"/>
      <c r="E17" s="119"/>
      <c r="F17" s="119"/>
    </row>
    <row r="18" spans="1:6" s="120" customFormat="1" ht="56.25" x14ac:dyDescent="0.2">
      <c r="A18" s="18">
        <v>5</v>
      </c>
      <c r="B18" s="3" t="s">
        <v>48</v>
      </c>
      <c r="C18" s="119"/>
      <c r="D18" s="119"/>
      <c r="E18" s="119"/>
      <c r="F18" s="119"/>
    </row>
    <row r="19" spans="1:6" s="120" customFormat="1" ht="33.75" x14ac:dyDescent="0.2">
      <c r="A19" s="18">
        <v>6</v>
      </c>
      <c r="B19" s="3" t="s">
        <v>56</v>
      </c>
      <c r="C19" s="119"/>
      <c r="D19" s="119"/>
      <c r="E19" s="119"/>
      <c r="F19" s="119"/>
    </row>
    <row r="20" spans="1:6" s="120" customFormat="1" ht="33.75" x14ac:dyDescent="0.2">
      <c r="A20" s="18">
        <v>7</v>
      </c>
      <c r="B20" s="3" t="s">
        <v>59</v>
      </c>
      <c r="C20" s="119"/>
      <c r="D20" s="119"/>
      <c r="E20" s="119"/>
      <c r="F20" s="119"/>
    </row>
    <row r="21" spans="1:6" s="120" customFormat="1" ht="67.5" x14ac:dyDescent="0.2">
      <c r="A21" s="18">
        <v>8</v>
      </c>
      <c r="B21" s="3" t="s">
        <v>49</v>
      </c>
      <c r="C21" s="119"/>
      <c r="D21" s="119"/>
      <c r="E21" s="119"/>
      <c r="F21" s="119"/>
    </row>
    <row r="22" spans="1:6" s="120" customFormat="1" ht="33.75" x14ac:dyDescent="0.2">
      <c r="A22" s="18">
        <v>9</v>
      </c>
      <c r="B22" s="3" t="s">
        <v>60</v>
      </c>
      <c r="C22" s="119"/>
      <c r="D22" s="119"/>
      <c r="E22" s="119"/>
      <c r="F22" s="119"/>
    </row>
    <row r="23" spans="1:6" s="120" customFormat="1" ht="33.75" x14ac:dyDescent="0.2">
      <c r="A23" s="18">
        <v>10</v>
      </c>
      <c r="B23" s="3" t="s">
        <v>61</v>
      </c>
    </row>
    <row r="24" spans="1:6" s="120" customFormat="1" ht="45" x14ac:dyDescent="0.2">
      <c r="A24" s="18">
        <v>11</v>
      </c>
      <c r="B24" s="3" t="s">
        <v>50</v>
      </c>
    </row>
    <row r="25" spans="1:6" s="120" customFormat="1" x14ac:dyDescent="0.2">
      <c r="A25" s="18">
        <v>12</v>
      </c>
      <c r="B25" s="3" t="s">
        <v>34</v>
      </c>
    </row>
    <row r="26" spans="1:6" s="120" customFormat="1" ht="22.5" x14ac:dyDescent="0.2">
      <c r="A26" s="18">
        <v>13</v>
      </c>
      <c r="B26" s="3" t="s">
        <v>40</v>
      </c>
    </row>
    <row r="27" spans="1:6" s="120" customFormat="1" ht="56.25" x14ac:dyDescent="0.2">
      <c r="A27" s="18">
        <v>14</v>
      </c>
      <c r="B27" s="3" t="s">
        <v>51</v>
      </c>
    </row>
    <row r="28" spans="1:6" s="120" customFormat="1" ht="33.75" x14ac:dyDescent="0.2">
      <c r="A28" s="18">
        <v>15</v>
      </c>
      <c r="B28" s="3" t="s">
        <v>57</v>
      </c>
    </row>
    <row r="29" spans="1:6" s="120" customFormat="1" ht="22.5" x14ac:dyDescent="0.2">
      <c r="A29" s="18">
        <v>16</v>
      </c>
      <c r="B29" s="3" t="s">
        <v>52</v>
      </c>
    </row>
    <row r="30" spans="1:6" s="120" customFormat="1" x14ac:dyDescent="0.2">
      <c r="A30" s="18">
        <v>17</v>
      </c>
      <c r="B30" s="3" t="s">
        <v>53</v>
      </c>
    </row>
    <row r="31" spans="1:6" s="120" customFormat="1" ht="56.25" x14ac:dyDescent="0.2">
      <c r="A31" s="18">
        <v>18</v>
      </c>
      <c r="B31" s="3" t="s">
        <v>54</v>
      </c>
    </row>
    <row r="32" spans="1:6" s="120" customFormat="1" ht="33.75" x14ac:dyDescent="0.2">
      <c r="A32" s="18">
        <v>19</v>
      </c>
      <c r="B32" s="3" t="s">
        <v>62</v>
      </c>
    </row>
    <row r="33" spans="1:6" s="120" customFormat="1" ht="45" x14ac:dyDescent="0.2">
      <c r="A33" s="18">
        <v>20</v>
      </c>
      <c r="B33" s="3" t="s">
        <v>63</v>
      </c>
    </row>
    <row r="34" spans="1:6" s="120" customFormat="1" ht="22.5" x14ac:dyDescent="0.2">
      <c r="A34" s="18">
        <v>21</v>
      </c>
      <c r="B34" s="3" t="s">
        <v>55</v>
      </c>
    </row>
    <row r="35" spans="1:6" s="120" customFormat="1" x14ac:dyDescent="0.2">
      <c r="A35" s="19"/>
      <c r="B35" s="14"/>
    </row>
    <row r="36" spans="1:6" s="120" customFormat="1" x14ac:dyDescent="0.2">
      <c r="A36" s="19"/>
      <c r="B36" s="14"/>
    </row>
    <row r="37" spans="1:6" s="120" customFormat="1" x14ac:dyDescent="0.2">
      <c r="A37" s="121"/>
      <c r="B37" s="122"/>
    </row>
    <row r="38" spans="1:6" hidden="1" x14ac:dyDescent="0.2">
      <c r="C38" s="2"/>
      <c r="D38" s="2"/>
      <c r="E38" s="2"/>
      <c r="F38" s="2"/>
    </row>
    <row r="39" spans="1:6" hidden="1" x14ac:dyDescent="0.2">
      <c r="A39" s="21"/>
      <c r="B39" s="2"/>
      <c r="C39" s="2"/>
      <c r="D39" s="2"/>
      <c r="E39" s="2"/>
      <c r="F39" s="2"/>
    </row>
    <row r="40" spans="1:6" hidden="1" x14ac:dyDescent="0.2">
      <c r="A40" s="21"/>
      <c r="B40" s="2"/>
      <c r="C40" s="2"/>
      <c r="D40" s="2"/>
      <c r="E40" s="2"/>
      <c r="F40" s="2"/>
    </row>
    <row r="41" spans="1:6" hidden="1" x14ac:dyDescent="0.2">
      <c r="A41" s="21"/>
      <c r="B41" s="2"/>
      <c r="C41" s="2"/>
      <c r="D41" s="2"/>
      <c r="E41" s="2"/>
      <c r="F41" s="2"/>
    </row>
    <row r="42" spans="1:6" hidden="1" x14ac:dyDescent="0.2"/>
    <row r="43" spans="1:6" hidden="1" x14ac:dyDescent="0.2"/>
    <row r="44" spans="1:6" hidden="1" x14ac:dyDescent="0.2"/>
    <row r="45" spans="1:6" hidden="1" x14ac:dyDescent="0.2"/>
    <row r="46" spans="1:6" hidden="1" x14ac:dyDescent="0.2"/>
    <row r="47" spans="1:6" hidden="1"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sheetData>
  <mergeCells count="4">
    <mergeCell ref="A1:B1"/>
    <mergeCell ref="A3:B3"/>
    <mergeCell ref="A5:B5"/>
    <mergeCell ref="A13:B13"/>
  </mergeCells>
  <pageMargins left="0.59055118110236227" right="0.59055118110236227" top="0.86614173228346458" bottom="0.98425196850393704" header="0.51181102362204722" footer="0.51181102362204722"/>
  <pageSetup paperSize="9" scale="80" orientation="portrait" r:id="rId1"/>
  <headerFooter alignWithMargins="0">
    <oddFooter>&amp;L&amp;"Arial,Bold"&amp;8Table B.3&amp;"Arial,Regular"  Unemployment: indicators of effective coverage. Sources and notes&amp;C&amp;8&amp;P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3</vt:i4>
      </vt:variant>
      <vt:variant>
        <vt:lpstr>Graphiques</vt:lpstr>
      </vt:variant>
      <vt:variant>
        <vt:i4>1</vt:i4>
      </vt:variant>
      <vt:variant>
        <vt:lpstr>Plages nommées</vt:lpstr>
      </vt:variant>
      <vt:variant>
        <vt:i4>5</vt:i4>
      </vt:variant>
    </vt:vector>
  </HeadingPairs>
  <TitlesOfParts>
    <vt:vector size="9" baseType="lpstr">
      <vt:lpstr>Data for graph</vt:lpstr>
      <vt:lpstr>Table 4 Data</vt:lpstr>
      <vt:lpstr>Table 4 Sources and notes</vt:lpstr>
      <vt:lpstr>G_unemployment</vt:lpstr>
      <vt:lpstr>'Data for graph'!Impression_des_titres</vt:lpstr>
      <vt:lpstr>'Table 4 Data'!Impression_des_titres</vt:lpstr>
      <vt:lpstr>'Data for graph'!Zone_d_impression</vt:lpstr>
      <vt:lpstr>'Table 4 Data'!Zone_d_impression</vt:lpstr>
      <vt:lpstr>'Table 4 Sources and notes'!Zone_d_impression</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Florence</cp:lastModifiedBy>
  <cp:lastPrinted>2014-04-25T22:48:35Z</cp:lastPrinted>
  <dcterms:created xsi:type="dcterms:W3CDTF">2009-11-13T08:27:05Z</dcterms:created>
  <dcterms:modified xsi:type="dcterms:W3CDTF">2014-04-27T20:26:38Z</dcterms:modified>
</cp:coreProperties>
</file>