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ropbox\Shared with Amrita\Figures PRODOC\Chapter 4\FORMATTED\"/>
    </mc:Choice>
  </mc:AlternateContent>
  <bookViews>
    <workbookView xWindow="0" yWindow="0" windowWidth="25600" windowHeight="16000"/>
  </bookViews>
  <sheets>
    <sheet name="Figure" sheetId="2" r:id="rId1"/>
    <sheet name="Data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<sst xmlns="http://schemas.openxmlformats.org/spreadsheetml/2006/main" count="70" uniqueCount="58">
  <si>
    <t>global</t>
  </si>
  <si>
    <t>Region</t>
  </si>
  <si>
    <t>code</t>
  </si>
  <si>
    <t>Order</t>
  </si>
  <si>
    <t>Population above pensionable age receiving a pension (%)</t>
  </si>
  <si>
    <t>Old-age population</t>
  </si>
  <si>
    <t>Total population</t>
  </si>
  <si>
    <t>Public social protection expenditure for older persons (excluding healthcare)</t>
  </si>
  <si>
    <t>Label</t>
  </si>
  <si>
    <t>Low-income</t>
  </si>
  <si>
    <t>X02</t>
  </si>
  <si>
    <t>Lower-middle-income</t>
  </si>
  <si>
    <t>X03</t>
  </si>
  <si>
    <t>Upper-middle-income</t>
  </si>
  <si>
    <t>X04</t>
  </si>
  <si>
    <t>High-income</t>
  </si>
  <si>
    <t>X05</t>
  </si>
  <si>
    <t>Northern, Southern and Western Europe</t>
  </si>
  <si>
    <t>X64</t>
  </si>
  <si>
    <t>Eastern Europe</t>
  </si>
  <si>
    <t>X70</t>
  </si>
  <si>
    <t>Central and Western Asia</t>
  </si>
  <si>
    <t>X78</t>
  </si>
  <si>
    <t>Europe and Central Asia</t>
  </si>
  <si>
    <t>X60</t>
  </si>
  <si>
    <t>Asia</t>
  </si>
  <si>
    <t>Southern Asia</t>
  </si>
  <si>
    <t>X56</t>
  </si>
  <si>
    <t>South-Eastern Asia and the Pacific</t>
  </si>
  <si>
    <t>X49</t>
  </si>
  <si>
    <t>Asia and the Pacific</t>
  </si>
  <si>
    <t>X40</t>
  </si>
  <si>
    <t>Arab States</t>
  </si>
  <si>
    <t>X36</t>
  </si>
  <si>
    <t>Northern America</t>
  </si>
  <si>
    <t>X34</t>
  </si>
  <si>
    <t>Latin America and the Caribbean</t>
  </si>
  <si>
    <t>X26</t>
  </si>
  <si>
    <t>Americas</t>
  </si>
  <si>
    <t>X21</t>
  </si>
  <si>
    <t>Sub-Saharan Africa</t>
  </si>
  <si>
    <t>X13</t>
  </si>
  <si>
    <t>Northern Africa</t>
  </si>
  <si>
    <t>X10</t>
  </si>
  <si>
    <t>Africa</t>
  </si>
  <si>
    <t>X06</t>
  </si>
  <si>
    <t>World</t>
  </si>
  <si>
    <t>X01</t>
  </si>
  <si>
    <t>World Social Protection Report 2020–2022</t>
  </si>
  <si>
    <t>Figure</t>
  </si>
  <si>
    <t>Public social protection expenditure (excluding health) on old-age population (percentage of GDP) and percentage of old-age persons aged 65+ years in total population, by region, subregion and income level, 2020 or latest available year</t>
  </si>
  <si>
    <t>Note:</t>
  </si>
  <si>
    <t>Source:</t>
  </si>
  <si>
    <t>Link:</t>
  </si>
  <si>
    <t>See Annex 2 for methodological explanation. Public social protection expenditure for older persons (excluding healthcare) global and regional aggregates are weighted by GDP.</t>
  </si>
  <si>
    <t>ILO, World Social Protection Database, based on the SSI; ILOSTAT; national sources.</t>
  </si>
  <si>
    <t>https://www.social-protection.org/gimi/RessourceDownload.action?id=57346</t>
  </si>
  <si>
    <t xml:space="preserve">Share of old-age persons 65+ in total population (%)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</si>
</sst>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_-;\-* #,##0.0_-;_-* &quot;-&quot;??_-;_-@_-"/>
    <numFmt numFmtId="166" formatCode="0.0"/>
  </numFmts>
  <fonts count="11">
    <font>
      <sz val="12"/>
      <color theme="1"/>
      <name val="Calibri"/>
      <family val="2"/>
      <scheme val="minor"/>
    </font>
    <font>
      <b/>
      <sz val="11"/>
      <color rgb="FF1E2DBE"/>
      <name val="Noto Sans"/>
      <family val="2"/>
    </font>
    <font>
      <u/>
      <sz val="12"/>
      <color theme="10"/>
      <name val="Calibri"/>
      <family val="2"/>
      <scheme val="minor"/>
    </font>
    <font>
      <b/>
      <sz val="11"/>
      <color rgb="FF230050"/>
      <name val="Noto Sans"/>
      <family val="2"/>
    </font>
    <font>
      <b/>
      <sz val="11"/>
      <color rgb="FF002060"/>
      <name val="Noto Sans"/>
      <family val="2"/>
    </font>
    <font>
      <sz val="11"/>
      <color theme="1"/>
      <name val="Noto Sans"/>
      <family val="2"/>
    </font>
    <font>
      <u/>
      <sz val="11"/>
      <color theme="10"/>
      <name val="Noto Sans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Helvetica Neue"/>
      <family val="2"/>
    </font>
    <font>
      <sz val="11"/>
      <color rgb="FF000000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F2F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164" fontId="7" fillId="0" borderId="0" applyFont="0" applyFill="0" applyBorder="0" applyAlignment="0" applyProtection="0"/>
  </cellStyleXfs>
  <cellXfs count="34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3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/>
    <xf numFmtId="0" fontId="5" fillId="0" borderId="3" xfId="0" applyFont="1" applyBorder="1"/>
    <xf numFmtId="0" fontId="3" fillId="2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top"/>
    </xf>
    <xf numFmtId="0" fontId="8" fillId="0" borderId="0" xfId="0" applyFont="1"/>
    <xf numFmtId="166" fontId="9" fillId="0" borderId="0" xfId="0" applyNumberFormat="1" applyFont="1" applyBorder="1" applyAlignment="1">
      <alignment horizontal="left" vertical="top" wrapText="1"/>
    </xf>
    <xf numFmtId="0" fontId="8" fillId="0" borderId="0" xfId="0" applyFont="1" applyBorder="1"/>
    <xf numFmtId="0" fontId="8" fillId="0" borderId="0" xfId="0" applyFont="1" applyAlignment="1"/>
    <xf numFmtId="0" fontId="5" fillId="0" borderId="1" xfId="0" applyFont="1" applyBorder="1" applyAlignment="1"/>
    <xf numFmtId="0" fontId="10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1" fontId="5" fillId="0" borderId="0" xfId="0" applyNumberFormat="1" applyFont="1" applyBorder="1"/>
    <xf numFmtId="164" fontId="5" fillId="0" borderId="0" xfId="2" applyFont="1" applyBorder="1"/>
    <xf numFmtId="0" fontId="5" fillId="0" borderId="4" xfId="0" applyFont="1" applyBorder="1"/>
    <xf numFmtId="0" fontId="8" fillId="0" borderId="1" xfId="0" applyFont="1" applyBorder="1"/>
    <xf numFmtId="0" fontId="8" fillId="0" borderId="3" xfId="0" applyFont="1" applyBorder="1"/>
    <xf numFmtId="0" fontId="8" fillId="0" borderId="1" xfId="0" applyFont="1" applyBorder="1" applyAlignment="1"/>
    <xf numFmtId="0" fontId="8" fillId="0" borderId="2" xfId="0" applyFont="1" applyBorder="1"/>
    <xf numFmtId="0" fontId="5" fillId="0" borderId="3" xfId="0" applyFont="1" applyBorder="1" applyAlignment="1">
      <alignment horizontal="left" vertical="top"/>
    </xf>
    <xf numFmtId="165" fontId="5" fillId="0" borderId="0" xfId="2" applyNumberFormat="1" applyFont="1" applyBorder="1" applyAlignment="1">
      <alignment horizontal="center"/>
    </xf>
    <xf numFmtId="164" fontId="5" fillId="0" borderId="0" xfId="2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</cellXfs>
  <cellStyles count="3">
    <cellStyle name="Comma" xfId="2" builtinId="3"/>
    <cellStyle name="Hyperlink" xfId="1" builtinId="8"/>
    <cellStyle name="Normal" xfId="0" builtinId="0"/>
  </cellStyles>
  <dxfs count="14">
    <dxf>
      <font>
        <strike val="0"/>
        <outline val="0"/>
        <shadow val="0"/>
        <vertAlign val="baseline"/>
        <sz val="11"/>
      </font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numFmt numFmtId="165" formatCode="_-* #,##0.0_-;\-* #,##0.0_-;_-* &quot;-&quot;??_-;_-@_-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numFmt numFmtId="165" formatCode="_-* #,##0.0_-;\-* #,##0.0_-;_-* &quot;-&quot;??_-;_-@_-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numFmt numFmtId="1" formatCode="0"/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numFmt numFmtId="0" formatCode="General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Noto Sans"/>
        <scheme val="none"/>
      </font>
      <numFmt numFmtId="1" formatCode="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Noto Sans"/>
        <scheme val="none"/>
      </font>
      <numFmt numFmtId="1" formatCode="0"/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rgb="FF000000"/>
        <name val="Noto Sans"/>
        <scheme val="none"/>
      </font>
      <numFmt numFmtId="166" formatCode="0.0"/>
      <alignment horizontal="left" vertical="top" textRotation="0" wrapText="0" indent="0" justifyLastLine="0" shrinkToFit="0" readingOrder="0"/>
    </dxf>
    <dxf>
      <font>
        <strike val="0"/>
        <outline val="0"/>
        <shadow val="0"/>
        <vertAlign val="baseline"/>
        <sz val="11"/>
        <color rgb="FF000000"/>
        <name val="Helvetica Neue"/>
        <scheme val="none"/>
      </font>
      <numFmt numFmtId="166" formatCode="0.0"/>
      <alignment horizontal="left" vertical="top" textRotation="0" wrapText="1" indent="0" justifyLastLine="0" shrinkToFit="0" readingOrder="0"/>
    </dxf>
    <dxf>
      <font>
        <strike val="0"/>
        <outline val="0"/>
        <shadow val="0"/>
        <vertAlign val="baseline"/>
        <sz val="1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E2DBE"/>
        <name val="Noto Sans"/>
        <scheme val="none"/>
      </font>
      <fill>
        <patternFill patternType="solid">
          <fgColor indexed="64"/>
          <bgColor rgb="FF9EF2F2"/>
        </patternFill>
      </fill>
      <alignment horizontal="center" vertical="center" textRotation="0" wrapText="1" indent="0" justifyLastLine="0" shrinkToFit="0" readingOrder="0"/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2">
      <tableStyleElement type="firstRowStripe" dxfId="13"/>
      <tableStyleElement type="secondRowStripe" dxfId="12"/>
    </tableStyle>
  </tableStyles>
  <colors>
    <mruColors>
      <color rgb="FF230050"/>
      <color rgb="FF960A55"/>
      <color rgb="FFD2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05896188806855"/>
          <c:y val="6.7294583808141198E-2"/>
          <c:w val="0.47224380682019623"/>
          <c:h val="0.82380434607256359"/>
        </c:manualLayout>
      </c:layout>
      <c:barChart>
        <c:barDir val="bar"/>
        <c:grouping val="stacked"/>
        <c:varyColors val="0"/>
        <c:ser>
          <c:idx val="0"/>
          <c:order val="1"/>
          <c:tx>
            <c:strRef>
              <c:f>Data!$K$4</c:f>
              <c:strCache>
                <c:ptCount val="1"/>
                <c:pt idx="0">
                  <c:v>Share of old-age persons 65+ in total population (%)
</c:v>
                </c:pt>
              </c:strCache>
            </c:strRef>
          </c:tx>
          <c:spPr>
            <a:solidFill>
              <a:srgbClr val="960A55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93F-6B47-8BD1-CA7C795AB4C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93F-6B47-8BD1-CA7C795AB4CA}"/>
              </c:ext>
            </c:extLst>
          </c:dPt>
          <c:dPt>
            <c:idx val="19"/>
            <c:invertIfNegative val="0"/>
            <c:bubble3D val="0"/>
            <c:spPr>
              <a:solidFill>
                <a:srgbClr val="960A55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3F-6B47-8BD1-CA7C795AB4CA}"/>
              </c:ext>
            </c:extLst>
          </c:dPt>
          <c:dLbls>
            <c:dLbl>
              <c:idx val="18"/>
              <c:layout>
                <c:manualLayout>
                  <c:x val="-9.2120034914784141E-2"/>
                  <c:y val="1.2310114179991508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93F-6B47-8BD1-CA7C795AB4C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0" tIns="72000" rIns="1620000" bIns="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Data!$E$5:$E$24</c:f>
              <c:strCache>
                <c:ptCount val="20"/>
                <c:pt idx="0">
                  <c:v>Low-income</c:v>
                </c:pt>
                <c:pt idx="1">
                  <c:v>Lower-middle-income</c:v>
                </c:pt>
                <c:pt idx="2">
                  <c:v>Upper-middle-income</c:v>
                </c:pt>
                <c:pt idx="3">
                  <c:v>High-income</c:v>
                </c:pt>
                <c:pt idx="5">
                  <c:v>Northern, Southern and Western Europe</c:v>
                </c:pt>
                <c:pt idx="6">
                  <c:v>Eastern Europe</c:v>
                </c:pt>
                <c:pt idx="7">
                  <c:v>Central and Western Asia</c:v>
                </c:pt>
                <c:pt idx="8">
                  <c:v>Europe and Central Asia</c:v>
                </c:pt>
                <c:pt idx="9">
                  <c:v>Southern Asia</c:v>
                </c:pt>
                <c:pt idx="10">
                  <c:v>South-Eastern Asia and the Pacific</c:v>
                </c:pt>
                <c:pt idx="11">
                  <c:v>Asia and the Pacific</c:v>
                </c:pt>
                <c:pt idx="12">
                  <c:v>Arab States</c:v>
                </c:pt>
                <c:pt idx="13">
                  <c:v>Northern America</c:v>
                </c:pt>
                <c:pt idx="14">
                  <c:v>Latin America and the Caribbean</c:v>
                </c:pt>
                <c:pt idx="15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19">
                  <c:v>World</c:v>
                </c:pt>
              </c:strCache>
            </c:strRef>
          </c:cat>
          <c:val>
            <c:numRef>
              <c:f>Data!$K$5:$K$24</c:f>
              <c:numCache>
                <c:formatCode>_-* #,##0.0_-;\-* #,##0.0_-;_-* "-"??_-;_-@_-</c:formatCode>
                <c:ptCount val="20"/>
                <c:pt idx="0">
                  <c:v>3.2768391925950144</c:v>
                </c:pt>
                <c:pt idx="1">
                  <c:v>5.6394706801270118</c:v>
                </c:pt>
                <c:pt idx="2">
                  <c:v>10.059238614848756</c:v>
                </c:pt>
                <c:pt idx="3">
                  <c:v>18.263935020314705</c:v>
                </c:pt>
                <c:pt idx="5">
                  <c:v>20.210016690800163</c:v>
                </c:pt>
                <c:pt idx="6">
                  <c:v>16.421234634352384</c:v>
                </c:pt>
                <c:pt idx="7">
                  <c:v>7.3596989743817423</c:v>
                </c:pt>
                <c:pt idx="8">
                  <c:v>16.380524445040574</c:v>
                </c:pt>
                <c:pt idx="9">
                  <c:v>6.0084514793488388</c:v>
                </c:pt>
                <c:pt idx="10">
                  <c:v>6.8144485032278812</c:v>
                </c:pt>
                <c:pt idx="11">
                  <c:v>8.6322455012883772</c:v>
                </c:pt>
                <c:pt idx="12">
                  <c:v>3.4157854293973435</c:v>
                </c:pt>
                <c:pt idx="13">
                  <c:v>16.356321766590977</c:v>
                </c:pt>
                <c:pt idx="14">
                  <c:v>8.703803121588928</c:v>
                </c:pt>
                <c:pt idx="15">
                  <c:v>11.044013494051965</c:v>
                </c:pt>
                <c:pt idx="16">
                  <c:v>3.0361533965569687</c:v>
                </c:pt>
                <c:pt idx="17">
                  <c:v>5.6494386557177121</c:v>
                </c:pt>
                <c:pt idx="18">
                  <c:v>3.48042663619281</c:v>
                </c:pt>
                <c:pt idx="19">
                  <c:v>9.1126023055727519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3F-6B47-8BD1-CA7C795AB4CA}"/>
            </c:ext>
          </c:extLst>
        </c:ser>
        <c:ser>
          <c:idx val="2"/>
          <c:order val="2"/>
          <c:tx>
            <c:strRef>
              <c:f>Data!$M$4</c:f>
              <c:strCache>
                <c:ptCount val="1"/>
                <c:pt idx="0">
                  <c:v>Label</c:v>
                </c:pt>
              </c:strCache>
            </c:strRef>
          </c:tx>
          <c:spPr>
            <a:noFill/>
            <a:ln>
              <a:solidFill>
                <a:schemeClr val="bg1"/>
              </a:solidFill>
            </a:ln>
            <a:effectLst/>
          </c:spPr>
          <c:invertIfNegative val="0"/>
          <c:dLbls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0" tIns="19050" rIns="18360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E93F-6B47-8BD1-CA7C795AB4CA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0" tIns="19050" rIns="18360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6-E93F-6B47-8BD1-CA7C795AB4CA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0" tIns="19050" rIns="18360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E93F-6B47-8BD1-CA7C795AB4CA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0" tIns="19050" rIns="18360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8-E93F-6B47-8BD1-CA7C795AB4CA}"/>
                </c:ext>
              </c:extLst>
            </c:dLbl>
            <c:dLbl>
              <c:idx val="18"/>
              <c:layout>
                <c:manualLayout>
                  <c:x val="0.16675748561643117"/>
                  <c:y val="-2.6848166901486791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0" tIns="19050" rIns="18360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9-E93F-6B47-8BD1-CA7C795AB4CA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0" tIns="19050" rIns="18360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E93F-6B47-8BD1-CA7C795AB4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0" tIns="19050" rIns="18360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Data!$E$5:$E$24</c:f>
              <c:strCache>
                <c:ptCount val="20"/>
                <c:pt idx="0">
                  <c:v>Low-income</c:v>
                </c:pt>
                <c:pt idx="1">
                  <c:v>Lower-middle-income</c:v>
                </c:pt>
                <c:pt idx="2">
                  <c:v>Upper-middle-income</c:v>
                </c:pt>
                <c:pt idx="3">
                  <c:v>High-income</c:v>
                </c:pt>
                <c:pt idx="5">
                  <c:v>Northern, Southern and Western Europe</c:v>
                </c:pt>
                <c:pt idx="6">
                  <c:v>Eastern Europe</c:v>
                </c:pt>
                <c:pt idx="7">
                  <c:v>Central and Western Asia</c:v>
                </c:pt>
                <c:pt idx="8">
                  <c:v>Europe and Central Asia</c:v>
                </c:pt>
                <c:pt idx="9">
                  <c:v>Southern Asia</c:v>
                </c:pt>
                <c:pt idx="10">
                  <c:v>South-Eastern Asia and the Pacific</c:v>
                </c:pt>
                <c:pt idx="11">
                  <c:v>Asia and the Pacific</c:v>
                </c:pt>
                <c:pt idx="12">
                  <c:v>Arab States</c:v>
                </c:pt>
                <c:pt idx="13">
                  <c:v>Northern America</c:v>
                </c:pt>
                <c:pt idx="14">
                  <c:v>Latin America and the Caribbean</c:v>
                </c:pt>
                <c:pt idx="15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19">
                  <c:v>World</c:v>
                </c:pt>
              </c:strCache>
            </c:strRef>
          </c:cat>
          <c:val>
            <c:numRef>
              <c:f>Data!$M$5:$M$24</c:f>
              <c:numCache>
                <c:formatCode>General</c:formatCode>
                <c:ptCount val="20"/>
                <c:pt idx="0">
                  <c:v>-1E-4</c:v>
                </c:pt>
                <c:pt idx="1">
                  <c:v>-1E-4</c:v>
                </c:pt>
                <c:pt idx="2">
                  <c:v>-1E-4</c:v>
                </c:pt>
                <c:pt idx="3">
                  <c:v>-1E-4</c:v>
                </c:pt>
                <c:pt idx="5">
                  <c:v>-1E-4</c:v>
                </c:pt>
                <c:pt idx="6">
                  <c:v>-1E-4</c:v>
                </c:pt>
                <c:pt idx="7">
                  <c:v>-1E-4</c:v>
                </c:pt>
                <c:pt idx="8">
                  <c:v>-1E-4</c:v>
                </c:pt>
                <c:pt idx="9">
                  <c:v>-1E-4</c:v>
                </c:pt>
                <c:pt idx="10">
                  <c:v>-1E-4</c:v>
                </c:pt>
                <c:pt idx="11">
                  <c:v>-1E-4</c:v>
                </c:pt>
                <c:pt idx="12">
                  <c:v>-1E-4</c:v>
                </c:pt>
                <c:pt idx="13">
                  <c:v>-1E-4</c:v>
                </c:pt>
                <c:pt idx="14">
                  <c:v>-1E-4</c:v>
                </c:pt>
                <c:pt idx="15">
                  <c:v>-1E-4</c:v>
                </c:pt>
                <c:pt idx="16">
                  <c:v>-1E-4</c:v>
                </c:pt>
                <c:pt idx="17">
                  <c:v>-1E-4</c:v>
                </c:pt>
                <c:pt idx="18">
                  <c:v>-1E-4</c:v>
                </c:pt>
                <c:pt idx="19">
                  <c:v>-1E-4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93F-6B47-8BD1-CA7C795AB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69771936"/>
        <c:axId val="669771608"/>
      </c:barChart>
      <c:barChart>
        <c:barDir val="bar"/>
        <c:grouping val="stacked"/>
        <c:varyColors val="0"/>
        <c:ser>
          <c:idx val="1"/>
          <c:order val="0"/>
          <c:tx>
            <c:strRef>
              <c:f>Data!$L$4</c:f>
              <c:strCache>
                <c:ptCount val="1"/>
                <c:pt idx="0">
                  <c:v>Public social protection expenditure for older persons (excluding healthcare)</c:v>
                </c:pt>
              </c:strCache>
            </c:strRef>
          </c:tx>
          <c:spPr>
            <a:solidFill>
              <a:srgbClr val="230050"/>
            </a:solidFill>
            <a:ln>
              <a:solidFill>
                <a:schemeClr val="bg1"/>
              </a:solidFill>
            </a:ln>
            <a:effectLst/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93F-6B47-8BD1-CA7C795AB4C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93F-6B47-8BD1-CA7C795AB4CA}"/>
              </c:ext>
            </c:extLst>
          </c:dPt>
          <c:dPt>
            <c:idx val="19"/>
            <c:invertIfNegative val="0"/>
            <c:bubble3D val="0"/>
            <c:spPr>
              <a:solidFill>
                <a:srgbClr val="230050"/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93F-6B47-8BD1-CA7C795AB4CA}"/>
              </c:ext>
            </c:extLst>
          </c:dPt>
          <c:dLbls>
            <c:dLbl>
              <c:idx val="17"/>
              <c:layout>
                <c:manualLayout>
                  <c:x val="-4.6962098787737758E-2"/>
                  <c:y val="-2.7534526019151453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1620000" r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10-E93F-6B47-8BD1-CA7C795AB4CA}"/>
                </c:ext>
              </c:extLst>
            </c:dLbl>
            <c:dLbl>
              <c:idx val="18"/>
              <c:layout>
                <c:manualLayout>
                  <c:x val="-8.447124209940025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93F-6B47-8BD1-CA7C795AB4CA}"/>
                </c:ext>
              </c:extLst>
            </c:dLbl>
            <c:dLbl>
              <c:idx val="19"/>
              <c:layout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none" lIns="1152000" rIns="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E93F-6B47-8BD1-CA7C795AB4C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none" lIns="1620000" rIns="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strRef>
              <c:f>Data!$E$5:$E$24</c:f>
              <c:strCache>
                <c:ptCount val="20"/>
                <c:pt idx="0">
                  <c:v>Low-income</c:v>
                </c:pt>
                <c:pt idx="1">
                  <c:v>Lower-middle-income</c:v>
                </c:pt>
                <c:pt idx="2">
                  <c:v>Upper-middle-income</c:v>
                </c:pt>
                <c:pt idx="3">
                  <c:v>High-income</c:v>
                </c:pt>
                <c:pt idx="5">
                  <c:v>Northern, Southern and Western Europe</c:v>
                </c:pt>
                <c:pt idx="6">
                  <c:v>Eastern Europe</c:v>
                </c:pt>
                <c:pt idx="7">
                  <c:v>Central and Western Asia</c:v>
                </c:pt>
                <c:pt idx="8">
                  <c:v>Europe and Central Asia</c:v>
                </c:pt>
                <c:pt idx="9">
                  <c:v>Southern Asia</c:v>
                </c:pt>
                <c:pt idx="10">
                  <c:v>South-Eastern Asia and the Pacific</c:v>
                </c:pt>
                <c:pt idx="11">
                  <c:v>Asia and the Pacific</c:v>
                </c:pt>
                <c:pt idx="12">
                  <c:v>Arab States</c:v>
                </c:pt>
                <c:pt idx="13">
                  <c:v>Northern America</c:v>
                </c:pt>
                <c:pt idx="14">
                  <c:v>Latin America and the Caribbean</c:v>
                </c:pt>
                <c:pt idx="15">
                  <c:v>Americas</c:v>
                </c:pt>
                <c:pt idx="16">
                  <c:v>Sub-Saharan Africa</c:v>
                </c:pt>
                <c:pt idx="17">
                  <c:v>Northern Africa</c:v>
                </c:pt>
                <c:pt idx="18">
                  <c:v>Africa</c:v>
                </c:pt>
                <c:pt idx="19">
                  <c:v>World</c:v>
                </c:pt>
              </c:strCache>
            </c:strRef>
          </c:cat>
          <c:val>
            <c:numRef>
              <c:f>Data!$L$5:$L$24</c:f>
              <c:numCache>
                <c:formatCode>_(* #,##0.00_);_(* \(#,##0.00\);_(* "-"??_);_(@_)</c:formatCode>
                <c:ptCount val="20"/>
                <c:pt idx="0">
                  <c:v>0.77181192195346582</c:v>
                </c:pt>
                <c:pt idx="1">
                  <c:v>1.4138083661096836</c:v>
                </c:pt>
                <c:pt idx="2">
                  <c:v>5.2561876793349551</c:v>
                </c:pt>
                <c:pt idx="3">
                  <c:v>8.4820147827658392</c:v>
                </c:pt>
                <c:pt idx="5">
                  <c:v>11.2775245242699</c:v>
                </c:pt>
                <c:pt idx="6">
                  <c:v>9.7039251830737498</c:v>
                </c:pt>
                <c:pt idx="7">
                  <c:v>5.9901234070076104</c:v>
                </c:pt>
                <c:pt idx="8">
                  <c:v>10.701398480466736</c:v>
                </c:pt>
                <c:pt idx="9">
                  <c:v>1.3104633739999463</c:v>
                </c:pt>
                <c:pt idx="10">
                  <c:v>5.6809218327789441</c:v>
                </c:pt>
                <c:pt idx="11">
                  <c:v>5.100235923063523</c:v>
                </c:pt>
                <c:pt idx="12">
                  <c:v>3.7517539519690901</c:v>
                </c:pt>
                <c:pt idx="13">
                  <c:v>6.7658474912697582</c:v>
                </c:pt>
                <c:pt idx="14">
                  <c:v>5.8857362349034812</c:v>
                </c:pt>
                <c:pt idx="15">
                  <c:v>6.6075525110072562</c:v>
                </c:pt>
                <c:pt idx="16">
                  <c:v>0.87018565236104461</c:v>
                </c:pt>
                <c:pt idx="17">
                  <c:v>5.6495407245271281</c:v>
                </c:pt>
                <c:pt idx="18">
                  <c:v>2.2193428889971729</c:v>
                </c:pt>
                <c:pt idx="19">
                  <c:v>6.9923187972070986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93F-6B47-8BD1-CA7C795AB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41136016"/>
        <c:axId val="841131424"/>
      </c:barChart>
      <c:valAx>
        <c:axId val="669771608"/>
        <c:scaling>
          <c:orientation val="maxMin"/>
          <c:min val="-3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Share of old-age persons</a:t>
                </a:r>
                <a:r>
                  <a:rPr lang="en-GB" sz="900" baseline="0"/>
                  <a:t> 65+ in total population (%)</a:t>
                </a:r>
                <a:endParaRPr lang="en-GB" sz="900"/>
              </a:p>
            </c:rich>
          </c:tx>
          <c:layout>
            <c:manualLayout>
              <c:xMode val="edge"/>
              <c:yMode val="edge"/>
              <c:x val="0.1945410891170124"/>
              <c:y val="0.947146306319311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##0;#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9771936"/>
        <c:crosses val="autoZero"/>
        <c:crossBetween val="between"/>
      </c:valAx>
      <c:catAx>
        <c:axId val="669771936"/>
        <c:scaling>
          <c:orientation val="minMax"/>
        </c:scaling>
        <c:delete val="1"/>
        <c:axPos val="r"/>
        <c:numFmt formatCode="General" sourceLinked="1"/>
        <c:majorTickMark val="none"/>
        <c:minorTickMark val="none"/>
        <c:tickLblPos val="high"/>
        <c:crossAx val="669771608"/>
        <c:crossesAt val="0.1"/>
        <c:auto val="1"/>
        <c:lblAlgn val="ctr"/>
        <c:lblOffset val="500"/>
        <c:noMultiLvlLbl val="0"/>
      </c:catAx>
      <c:valAx>
        <c:axId val="841131424"/>
        <c:scaling>
          <c:orientation val="minMax"/>
          <c:min val="-15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GB" sz="900">
                    <a:latin typeface="Arial Narrow" panose="020B0606020202030204" pitchFamily="34" charset="0"/>
                  </a:rPr>
                  <a:t>% of GDP</a:t>
                </a:r>
              </a:p>
            </c:rich>
          </c:tx>
          <c:layout>
            <c:manualLayout>
              <c:xMode val="edge"/>
              <c:yMode val="edge"/>
              <c:x val="0.64532453703703707"/>
              <c:y val="2.2290598290598288E-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0" spcFirstLastPara="1" vertOverflow="ellipsis" wrap="square" anchor="b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841136016"/>
        <c:crosses val="max"/>
        <c:crossBetween val="between"/>
      </c:valAx>
      <c:catAx>
        <c:axId val="8411360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41131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73483317901234557"/>
          <c:y val="0.31531047008547008"/>
          <c:w val="0.26327878532565235"/>
          <c:h val="0.18188803870119327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34019</xdr:colOff>
      <xdr:row>2</xdr:row>
      <xdr:rowOff>147410</xdr:rowOff>
    </xdr:from>
    <xdr:to>
      <xdr:col>11</xdr:col>
      <xdr:colOff>0</xdr:colOff>
      <xdr:row>24</xdr:row>
      <xdr:rowOff>181932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2B90F64-B8F0-F646-B1A1-9C1472FC1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0.18815</cdr:x>
      <cdr:y>0.01357</cdr:y>
    </cdr:from>
    <cdr:to>
      <cdr:x>0.55503</cdr:x>
      <cdr:y>0.06596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1234339" y="64852"/>
          <a:ext cx="2406878" cy="25037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  <cdr:relSizeAnchor xmlns:cdr="http://schemas.openxmlformats.org/drawingml/2006/chartDrawing">
    <cdr:from>
      <cdr:x>0.57508</cdr:x>
      <cdr:y>0.88239</cdr:y>
    </cdr:from>
    <cdr:to>
      <cdr:x>0.81732</cdr:x>
      <cdr:y>0.94228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3726518" y="4129586"/>
          <a:ext cx="1569711" cy="28026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n-GB" sz="1100"/>
        </a:p>
      </cdr:txBody>
    </cdr:sp>
  </cdr:relSizeAnchor>
</c:userShapes>
</file>

<file path=xl/tables/table1.xml><?xml version="1.0" encoding="utf-8"?>
<table xmlns="http://schemas.openxmlformats.org/spreadsheetml/2006/main" id="1" name="Table356731417" displayName="Table356731417" ref="D4:M24" totalsRowShown="0" headerRowDxfId="11" dataDxfId="10">
  <autoFilter ref="D4:M24"/>
  <tableColumns count="10">
    <tableColumn id="10" name="global" dataDxfId="9"/>
    <tableColumn id="7" name="Region" dataDxfId="8"/>
    <tableColumn id="1" name="code" dataDxfId="7"/>
    <tableColumn id="4" name="Order" dataDxfId="6"/>
    <tableColumn id="9" name="Population above pensionable age receiving a pension (%)" dataDxfId="5"/>
    <tableColumn id="2" name="Old-age population" dataDxfId="4"/>
    <tableColumn id="3" name="Total population" dataDxfId="3"/>
    <tableColumn id="6" name="Share of old-age persons 65+ in total population (%)_x000a_" dataDxfId="2" dataCellStyle="Comma"/>
    <tableColumn id="5" name="Public social protection expenditure for older persons (excluding healthcare)" dataDxfId="1" dataCellStyle="Comma"/>
    <tableColumn id="8" name="Label" dataDxfId="0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ocial-protection.org/gimi/RessourceDownload.action?id=57346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social-protection.org/gimi/RessourceDownload.action?id=573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C32"/>
  <sheetViews>
    <sheetView tabSelected="1" zoomScaleNormal="100" workbookViewId="0"/>
  </sheetViews>
  <sheetFormatPr defaultColWidth="0" defaultRowHeight="16.5" zeroHeight="1"/>
  <cols>
    <col min="1" max="1" width="2.83203125" style="4" customWidth="1"/>
    <col min="2" max="3" width="8.83203125" style="4" customWidth="1"/>
    <col min="4" max="11" width="10.83203125" style="4" customWidth="1"/>
    <col min="12" max="12" width="10.6640625" style="4" customWidth="1"/>
    <col min="13" max="13" width="10.83203125" style="4" customWidth="1"/>
    <col min="14" max="16383" width="10.83203125" style="4" hidden="1"/>
    <col min="16384" max="16384" width="3.6640625" style="4" hidden="1"/>
  </cols>
  <sheetData>
    <row r="1" spans="2:13">
      <c r="B1" s="29" t="s">
        <v>48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2:13" ht="54" customHeight="1">
      <c r="B2" s="5" t="s">
        <v>49</v>
      </c>
      <c r="C2" s="5">
        <v>4.38</v>
      </c>
      <c r="D2" s="29" t="s">
        <v>50</v>
      </c>
      <c r="E2" s="29"/>
      <c r="F2" s="29"/>
      <c r="G2" s="29"/>
      <c r="H2" s="29"/>
      <c r="I2" s="29"/>
      <c r="J2" s="29"/>
      <c r="K2" s="29"/>
      <c r="L2" s="29"/>
      <c r="M2" s="10"/>
    </row>
    <row r="3" spans="2:13"/>
    <row r="4" spans="2:13"/>
    <row r="5" spans="2:13"/>
    <row r="6" spans="2:13"/>
    <row r="7" spans="2:13"/>
    <row r="8" spans="2:13"/>
    <row r="9" spans="2:13"/>
    <row r="10" spans="2:13"/>
    <row r="11" spans="2:13"/>
    <row r="12" spans="2:13"/>
    <row r="13" spans="2:13"/>
    <row r="14" spans="2:13"/>
    <row r="15" spans="2:13"/>
    <row r="16" spans="2:13"/>
    <row r="17" spans="2:12"/>
    <row r="18" spans="2:12"/>
    <row r="19" spans="2:12"/>
    <row r="20" spans="2:12"/>
    <row r="21" spans="2:12"/>
    <row r="22" spans="2:12"/>
    <row r="23" spans="2:12"/>
    <row r="24" spans="2:12"/>
    <row r="25" spans="2:12"/>
    <row r="26" spans="2:12"/>
    <row r="27" spans="2:12" ht="40" customHeight="1">
      <c r="B27" s="6" t="s">
        <v>51</v>
      </c>
      <c r="C27" s="30" t="s">
        <v>54</v>
      </c>
      <c r="D27" s="30"/>
      <c r="E27" s="30"/>
      <c r="F27" s="30"/>
      <c r="G27" s="30"/>
      <c r="H27" s="30"/>
      <c r="I27" s="30"/>
      <c r="J27" s="30"/>
      <c r="K27" s="30"/>
      <c r="L27" s="30"/>
    </row>
    <row r="28" spans="2:12" ht="18" customHeight="1">
      <c r="B28" s="6" t="s">
        <v>52</v>
      </c>
      <c r="C28" s="30" t="s">
        <v>55</v>
      </c>
      <c r="D28" s="30"/>
      <c r="E28" s="30"/>
      <c r="F28" s="30"/>
      <c r="G28" s="30"/>
      <c r="H28" s="30"/>
      <c r="I28" s="30"/>
      <c r="J28" s="30"/>
      <c r="K28" s="30"/>
      <c r="L28" s="30"/>
    </row>
    <row r="29" spans="2:12">
      <c r="B29" s="6" t="s">
        <v>53</v>
      </c>
      <c r="C29" s="31" t="s">
        <v>56</v>
      </c>
      <c r="D29" s="30"/>
      <c r="E29" s="30"/>
      <c r="F29" s="30"/>
      <c r="G29" s="30"/>
      <c r="H29" s="30"/>
      <c r="I29" s="30"/>
      <c r="J29" s="30"/>
      <c r="K29" s="30"/>
      <c r="L29" s="30"/>
    </row>
    <row r="30" spans="2:12"/>
    <row r="31" spans="2:12"/>
    <row r="32" spans="2:12"/>
  </sheetData>
  <mergeCells count="5">
    <mergeCell ref="B1:M1"/>
    <mergeCell ref="D2:L2"/>
    <mergeCell ref="C27:L27"/>
    <mergeCell ref="C28:L28"/>
    <mergeCell ref="C29:L29"/>
  </mergeCells>
  <hyperlinks>
    <hyperlink ref="C29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29"/>
  <sheetViews>
    <sheetView zoomScaleNormal="100" workbookViewId="0"/>
  </sheetViews>
  <sheetFormatPr defaultColWidth="0" defaultRowHeight="16.5" zeroHeight="1"/>
  <cols>
    <col min="1" max="1" width="2.83203125" style="4" customWidth="1"/>
    <col min="2" max="3" width="10.83203125" style="22" customWidth="1"/>
    <col min="4" max="4" width="4.83203125" style="12" hidden="1" customWidth="1"/>
    <col min="5" max="5" width="36.33203125" style="15" customWidth="1"/>
    <col min="6" max="7" width="4.83203125" style="12" hidden="1" customWidth="1"/>
    <col min="8" max="8" width="26.1640625" style="12" hidden="1" customWidth="1"/>
    <col min="9" max="9" width="10.83203125" style="12" hidden="1" customWidth="1"/>
    <col min="10" max="10" width="19.6640625" style="12" hidden="1" customWidth="1"/>
    <col min="11" max="11" width="23" style="12" customWidth="1"/>
    <col min="12" max="12" width="28.5" style="12" customWidth="1"/>
    <col min="13" max="13" width="0.1640625" style="12" customWidth="1"/>
    <col min="14" max="14" width="10.83203125" style="22" customWidth="1"/>
    <col min="15" max="16384" width="10.83203125" style="12" hidden="1"/>
  </cols>
  <sheetData>
    <row r="1" spans="1:14" s="3" customFormat="1" ht="18" customHeight="1">
      <c r="A1" s="4"/>
      <c r="B1" s="32" t="s">
        <v>48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4"/>
    </row>
    <row r="2" spans="1:14" s="3" customFormat="1" ht="57" customHeight="1">
      <c r="A2" s="7"/>
      <c r="B2" s="9" t="s">
        <v>49</v>
      </c>
      <c r="C2" s="9">
        <v>4.38</v>
      </c>
      <c r="D2" s="32" t="s">
        <v>50</v>
      </c>
      <c r="E2" s="32"/>
      <c r="F2" s="32"/>
      <c r="G2" s="32"/>
      <c r="H2" s="32"/>
      <c r="I2" s="32"/>
      <c r="J2" s="32"/>
      <c r="K2" s="32"/>
      <c r="L2" s="32"/>
      <c r="M2" s="32"/>
      <c r="N2" s="7"/>
    </row>
    <row r="3" spans="1:14" s="22" customFormat="1">
      <c r="A3" s="4"/>
      <c r="E3" s="24"/>
    </row>
    <row r="4" spans="1:14" ht="71" customHeight="1">
      <c r="A4" s="8"/>
      <c r="B4" s="23"/>
      <c r="C4" s="23"/>
      <c r="D4" s="1" t="s">
        <v>0</v>
      </c>
      <c r="E4" s="2" t="s">
        <v>1</v>
      </c>
      <c r="F4" s="1" t="s">
        <v>2</v>
      </c>
      <c r="G4" s="1" t="s">
        <v>3</v>
      </c>
      <c r="H4" s="1" t="s">
        <v>4</v>
      </c>
      <c r="I4" s="1" t="s">
        <v>5</v>
      </c>
      <c r="J4" s="1" t="s">
        <v>6</v>
      </c>
      <c r="K4" s="1" t="s">
        <v>57</v>
      </c>
      <c r="L4" s="1" t="s">
        <v>7</v>
      </c>
      <c r="M4" s="1" t="s">
        <v>8</v>
      </c>
      <c r="N4" s="23"/>
    </row>
    <row r="5" spans="1:14">
      <c r="D5" s="13"/>
      <c r="E5" s="17" t="s">
        <v>9</v>
      </c>
      <c r="F5" s="18" t="s">
        <v>10</v>
      </c>
      <c r="G5" s="18">
        <v>99</v>
      </c>
      <c r="H5" s="18">
        <v>23.154689788818299</v>
      </c>
      <c r="I5" s="19">
        <v>21904193</v>
      </c>
      <c r="J5" s="20">
        <v>668454926</v>
      </c>
      <c r="K5" s="27">
        <v>3.2768391925950144</v>
      </c>
      <c r="L5" s="28">
        <v>0.77181192195346582</v>
      </c>
      <c r="M5" s="14">
        <v>-1E-4</v>
      </c>
    </row>
    <row r="6" spans="1:14">
      <c r="D6" s="13"/>
      <c r="E6" s="17" t="s">
        <v>11</v>
      </c>
      <c r="F6" s="18" t="s">
        <v>12</v>
      </c>
      <c r="G6" s="18">
        <v>98</v>
      </c>
      <c r="H6" s="18">
        <v>38.575157165527301</v>
      </c>
      <c r="I6" s="19">
        <v>164327716</v>
      </c>
      <c r="J6" s="20">
        <v>2913885457</v>
      </c>
      <c r="K6" s="27">
        <v>5.6394706801270118</v>
      </c>
      <c r="L6" s="28">
        <v>1.4138083661096836</v>
      </c>
      <c r="M6" s="14">
        <v>-1E-4</v>
      </c>
    </row>
    <row r="7" spans="1:14">
      <c r="D7" s="13"/>
      <c r="E7" s="17" t="s">
        <v>13</v>
      </c>
      <c r="F7" s="18" t="s">
        <v>14</v>
      </c>
      <c r="G7" s="18">
        <v>97</v>
      </c>
      <c r="H7" s="18">
        <v>91.295829772949205</v>
      </c>
      <c r="I7" s="19">
        <v>293294963</v>
      </c>
      <c r="J7" s="20">
        <v>2915677560</v>
      </c>
      <c r="K7" s="27">
        <v>10.059238614848756</v>
      </c>
      <c r="L7" s="28">
        <v>5.2561876793349551</v>
      </c>
      <c r="M7" s="14">
        <v>-1E-4</v>
      </c>
    </row>
    <row r="8" spans="1:14">
      <c r="D8" s="13"/>
      <c r="E8" s="17" t="s">
        <v>15</v>
      </c>
      <c r="F8" s="18" t="s">
        <v>16</v>
      </c>
      <c r="G8" s="18">
        <v>96</v>
      </c>
      <c r="H8" s="18">
        <v>97.530227661132798</v>
      </c>
      <c r="I8" s="19">
        <v>225481439</v>
      </c>
      <c r="J8" s="20">
        <v>1234572061</v>
      </c>
      <c r="K8" s="27">
        <v>18.263935020314705</v>
      </c>
      <c r="L8" s="28">
        <v>8.4820147827658392</v>
      </c>
      <c r="M8" s="14">
        <v>-1E-4</v>
      </c>
    </row>
    <row r="9" spans="1:14">
      <c r="D9" s="13"/>
      <c r="E9" s="17"/>
      <c r="F9" s="18"/>
      <c r="G9" s="18">
        <v>50</v>
      </c>
      <c r="H9" s="18"/>
      <c r="I9" s="19"/>
      <c r="J9" s="20"/>
      <c r="K9" s="27"/>
      <c r="L9" s="28"/>
      <c r="M9" s="14"/>
    </row>
    <row r="10" spans="1:14">
      <c r="D10" s="13"/>
      <c r="E10" s="17" t="s">
        <v>17</v>
      </c>
      <c r="F10" s="18" t="s">
        <v>18</v>
      </c>
      <c r="G10" s="18">
        <v>14</v>
      </c>
      <c r="H10" s="18">
        <v>97.419891357421804</v>
      </c>
      <c r="I10" s="19">
        <v>91419000</v>
      </c>
      <c r="J10" s="20">
        <v>452345000</v>
      </c>
      <c r="K10" s="27">
        <v>20.210016690800163</v>
      </c>
      <c r="L10" s="28">
        <v>11.2775245242699</v>
      </c>
      <c r="M10" s="14">
        <v>-1E-4</v>
      </c>
    </row>
    <row r="11" spans="1:14">
      <c r="D11" s="13"/>
      <c r="E11" s="17" t="s">
        <v>19</v>
      </c>
      <c r="F11" s="18" t="s">
        <v>20</v>
      </c>
      <c r="G11" s="18">
        <v>13</v>
      </c>
      <c r="H11" s="18">
        <v>95.191345214843693</v>
      </c>
      <c r="I11" s="19">
        <v>48187279</v>
      </c>
      <c r="J11" s="20">
        <v>293444921</v>
      </c>
      <c r="K11" s="27">
        <v>16.421234634352384</v>
      </c>
      <c r="L11" s="28">
        <v>9.7039251830737498</v>
      </c>
      <c r="M11" s="14">
        <v>-1E-4</v>
      </c>
    </row>
    <row r="12" spans="1:14">
      <c r="D12" s="13"/>
      <c r="E12" s="17" t="s">
        <v>21</v>
      </c>
      <c r="F12" s="18" t="s">
        <v>22</v>
      </c>
      <c r="G12" s="18">
        <v>12</v>
      </c>
      <c r="H12" s="18">
        <v>97.237365722656193</v>
      </c>
      <c r="I12" s="19">
        <v>13261000</v>
      </c>
      <c r="J12" s="20">
        <v>180184000</v>
      </c>
      <c r="K12" s="27">
        <v>7.3596989743817423</v>
      </c>
      <c r="L12" s="28">
        <v>5.9901234070076104</v>
      </c>
      <c r="M12" s="14">
        <v>-1E-4</v>
      </c>
    </row>
    <row r="13" spans="1:14">
      <c r="D13" s="13"/>
      <c r="E13" s="17" t="s">
        <v>23</v>
      </c>
      <c r="F13" s="18" t="s">
        <v>24</v>
      </c>
      <c r="G13" s="18">
        <v>11</v>
      </c>
      <c r="H13" s="18">
        <v>96.705604553222599</v>
      </c>
      <c r="I13" s="19">
        <v>151435000</v>
      </c>
      <c r="J13" s="20">
        <v>924482000</v>
      </c>
      <c r="K13" s="27">
        <v>16.380524445040574</v>
      </c>
      <c r="L13" s="28">
        <v>10.701398480466736</v>
      </c>
      <c r="M13" s="14">
        <v>-1E-4</v>
      </c>
    </row>
    <row r="14" spans="1:14">
      <c r="D14" s="13" t="s">
        <v>25</v>
      </c>
      <c r="E14" s="17" t="s">
        <v>26</v>
      </c>
      <c r="F14" s="18" t="s">
        <v>27</v>
      </c>
      <c r="G14" s="18">
        <v>10</v>
      </c>
      <c r="H14" s="18">
        <v>39.2146186828613</v>
      </c>
      <c r="I14" s="19">
        <v>115254801</v>
      </c>
      <c r="J14" s="20">
        <v>1918211396</v>
      </c>
      <c r="K14" s="27">
        <v>6.0084514793488388</v>
      </c>
      <c r="L14" s="28">
        <v>1.3104633739999463</v>
      </c>
      <c r="M14" s="14">
        <v>-1E-4</v>
      </c>
    </row>
    <row r="15" spans="1:14">
      <c r="D15" s="13" t="s">
        <v>25</v>
      </c>
      <c r="E15" s="17" t="s">
        <v>28</v>
      </c>
      <c r="F15" s="18" t="s">
        <v>29</v>
      </c>
      <c r="G15" s="18">
        <v>9</v>
      </c>
      <c r="H15" s="18">
        <v>88.339935302734304</v>
      </c>
      <c r="I15" s="19">
        <v>47458000</v>
      </c>
      <c r="J15" s="20">
        <v>696432000</v>
      </c>
      <c r="K15" s="27">
        <v>6.8144485032278812</v>
      </c>
      <c r="L15" s="28">
        <v>5.6809218327789441</v>
      </c>
      <c r="M15" s="14">
        <v>-1E-4</v>
      </c>
    </row>
    <row r="16" spans="1:14">
      <c r="D16" s="13" t="s">
        <v>25</v>
      </c>
      <c r="E16" s="17" t="s">
        <v>30</v>
      </c>
      <c r="F16" s="18" t="s">
        <v>31</v>
      </c>
      <c r="G16" s="18">
        <v>8</v>
      </c>
      <c r="H16" s="18">
        <v>73.520843505859304</v>
      </c>
      <c r="I16" s="19">
        <v>366160000</v>
      </c>
      <c r="J16" s="20">
        <v>4241770000</v>
      </c>
      <c r="K16" s="27">
        <v>8.6322455012883772</v>
      </c>
      <c r="L16" s="28">
        <v>5.100235923063523</v>
      </c>
      <c r="M16" s="14">
        <v>-1E-4</v>
      </c>
    </row>
    <row r="17" spans="1:14">
      <c r="D17" s="13"/>
      <c r="E17" s="17" t="s">
        <v>32</v>
      </c>
      <c r="F17" s="18" t="s">
        <v>33</v>
      </c>
      <c r="G17" s="18">
        <v>7</v>
      </c>
      <c r="H17" s="18">
        <v>23.976619720458899</v>
      </c>
      <c r="I17" s="19">
        <v>5601000</v>
      </c>
      <c r="J17" s="20">
        <v>163974000</v>
      </c>
      <c r="K17" s="27">
        <v>3.4157854293973435</v>
      </c>
      <c r="L17" s="28">
        <v>3.7517539519690901</v>
      </c>
      <c r="M17" s="14">
        <v>-1E-4</v>
      </c>
    </row>
    <row r="18" spans="1:14">
      <c r="D18" s="13"/>
      <c r="E18" s="17" t="s">
        <v>34</v>
      </c>
      <c r="F18" s="18" t="s">
        <v>35</v>
      </c>
      <c r="G18" s="18">
        <v>6</v>
      </c>
      <c r="H18" s="18">
        <v>100</v>
      </c>
      <c r="I18" s="19">
        <v>59962430</v>
      </c>
      <c r="J18" s="20">
        <v>366600944</v>
      </c>
      <c r="K18" s="27">
        <v>16.356321766590977</v>
      </c>
      <c r="L18" s="28">
        <v>6.7658474912697582</v>
      </c>
      <c r="M18" s="14">
        <v>-1E-4</v>
      </c>
    </row>
    <row r="19" spans="1:14">
      <c r="D19" s="13"/>
      <c r="E19" s="17" t="s">
        <v>36</v>
      </c>
      <c r="F19" s="18" t="s">
        <v>37</v>
      </c>
      <c r="G19" s="18">
        <v>5</v>
      </c>
      <c r="H19" s="18">
        <v>75.401741027832003</v>
      </c>
      <c r="I19" s="19">
        <v>56411172</v>
      </c>
      <c r="J19" s="20">
        <v>648120956</v>
      </c>
      <c r="K19" s="27">
        <v>8.703803121588928</v>
      </c>
      <c r="L19" s="28">
        <v>5.8857362349034812</v>
      </c>
      <c r="M19" s="14">
        <v>-1E-4</v>
      </c>
    </row>
    <row r="20" spans="1:14">
      <c r="D20" s="13"/>
      <c r="E20" s="17" t="s">
        <v>38</v>
      </c>
      <c r="F20" s="18" t="s">
        <v>39</v>
      </c>
      <c r="G20" s="18">
        <v>4</v>
      </c>
      <c r="H20" s="18">
        <v>88.060096740722599</v>
      </c>
      <c r="I20" s="19">
        <v>111962000</v>
      </c>
      <c r="J20" s="20">
        <v>1013780000</v>
      </c>
      <c r="K20" s="27">
        <v>11.044013494051965</v>
      </c>
      <c r="L20" s="28">
        <v>6.6075525110072562</v>
      </c>
      <c r="M20" s="14">
        <v>-1E-4</v>
      </c>
    </row>
    <row r="21" spans="1:14">
      <c r="D21" s="13"/>
      <c r="E21" s="17" t="s">
        <v>40</v>
      </c>
      <c r="F21" s="18" t="s">
        <v>41</v>
      </c>
      <c r="G21" s="18">
        <v>3</v>
      </c>
      <c r="H21" s="18">
        <v>19.7977905273437</v>
      </c>
      <c r="I21" s="19">
        <v>32374000</v>
      </c>
      <c r="J21" s="20">
        <v>1066283411</v>
      </c>
      <c r="K21" s="27">
        <v>3.0361533965569687</v>
      </c>
      <c r="L21" s="28">
        <v>0.87018565236104461</v>
      </c>
      <c r="M21" s="14">
        <v>-1E-4</v>
      </c>
    </row>
    <row r="22" spans="1:14">
      <c r="D22" s="13"/>
      <c r="E22" s="17" t="s">
        <v>42</v>
      </c>
      <c r="F22" s="18" t="s">
        <v>43</v>
      </c>
      <c r="G22" s="18">
        <v>2</v>
      </c>
      <c r="H22" s="18">
        <v>43.844978332519503</v>
      </c>
      <c r="I22" s="19">
        <v>13659256</v>
      </c>
      <c r="J22" s="20">
        <v>241780765</v>
      </c>
      <c r="K22" s="27">
        <v>5.6494386557177121</v>
      </c>
      <c r="L22" s="28">
        <v>5.6495407245271281</v>
      </c>
      <c r="M22" s="14">
        <v>-1E-4</v>
      </c>
    </row>
    <row r="23" spans="1:14">
      <c r="D23" s="13"/>
      <c r="E23" s="17" t="s">
        <v>44</v>
      </c>
      <c r="F23" s="18" t="s">
        <v>45</v>
      </c>
      <c r="G23" s="18">
        <v>1</v>
      </c>
      <c r="H23" s="18">
        <v>27.0677185058593</v>
      </c>
      <c r="I23" s="19">
        <v>45526214</v>
      </c>
      <c r="J23" s="20">
        <v>1308064176</v>
      </c>
      <c r="K23" s="27">
        <v>3.48042663619281</v>
      </c>
      <c r="L23" s="28">
        <v>2.2193428889971729</v>
      </c>
      <c r="M23" s="14">
        <v>-1E-4</v>
      </c>
    </row>
    <row r="24" spans="1:14">
      <c r="A24" s="7"/>
      <c r="B24" s="25"/>
      <c r="C24" s="25"/>
      <c r="D24" s="13" t="s">
        <v>25</v>
      </c>
      <c r="E24" s="17" t="s">
        <v>46</v>
      </c>
      <c r="F24" s="18" t="s">
        <v>47</v>
      </c>
      <c r="G24" s="18">
        <v>0</v>
      </c>
      <c r="H24" s="18">
        <v>77.548530578613196</v>
      </c>
      <c r="I24" s="19">
        <v>702697028</v>
      </c>
      <c r="J24" s="20">
        <v>7711266271</v>
      </c>
      <c r="K24" s="27">
        <v>9.1126023055727519</v>
      </c>
      <c r="L24" s="28">
        <v>6.9923187972070986</v>
      </c>
      <c r="M24" s="14">
        <v>-1E-4</v>
      </c>
      <c r="N24" s="25"/>
    </row>
    <row r="25" spans="1:14" s="22" customFormat="1">
      <c r="A25" s="4"/>
      <c r="E25" s="24"/>
    </row>
    <row r="26" spans="1:14" ht="43" customHeight="1">
      <c r="A26" s="8"/>
      <c r="B26" s="26" t="s">
        <v>51</v>
      </c>
      <c r="C26" s="33" t="s">
        <v>54</v>
      </c>
      <c r="D26" s="33"/>
      <c r="E26" s="33"/>
      <c r="F26" s="33"/>
      <c r="G26" s="33"/>
      <c r="H26" s="33"/>
      <c r="I26" s="33"/>
      <c r="J26" s="33"/>
      <c r="K26" s="33"/>
      <c r="L26" s="33"/>
      <c r="N26" s="23"/>
    </row>
    <row r="27" spans="1:14">
      <c r="B27" s="11" t="s">
        <v>52</v>
      </c>
      <c r="C27" s="30" t="s">
        <v>55</v>
      </c>
      <c r="D27" s="30"/>
      <c r="E27" s="30"/>
      <c r="F27" s="30"/>
      <c r="G27" s="30"/>
      <c r="H27" s="30"/>
      <c r="I27" s="30"/>
      <c r="J27" s="30"/>
      <c r="K27" s="30"/>
      <c r="L27" s="30"/>
    </row>
    <row r="28" spans="1:14">
      <c r="B28" s="11" t="s">
        <v>53</v>
      </c>
      <c r="C28" s="31" t="s">
        <v>56</v>
      </c>
      <c r="D28" s="30"/>
      <c r="E28" s="30"/>
      <c r="F28" s="30"/>
      <c r="G28" s="30"/>
      <c r="H28" s="30"/>
      <c r="I28" s="30"/>
      <c r="J28" s="30"/>
      <c r="K28" s="30"/>
      <c r="L28" s="30"/>
    </row>
    <row r="29" spans="1:14">
      <c r="B29" s="4"/>
      <c r="C29" s="4"/>
      <c r="D29" s="21"/>
      <c r="E29" s="16"/>
      <c r="F29" s="4"/>
      <c r="G29" s="4"/>
      <c r="H29" s="4"/>
      <c r="I29" s="4"/>
      <c r="J29" s="4"/>
      <c r="K29" s="4"/>
      <c r="L29" s="4"/>
    </row>
  </sheetData>
  <mergeCells count="5">
    <mergeCell ref="B1:M1"/>
    <mergeCell ref="D2:M2"/>
    <mergeCell ref="C26:L26"/>
    <mergeCell ref="C27:L27"/>
    <mergeCell ref="C28:L28"/>
  </mergeCells>
  <hyperlinks>
    <hyperlink ref="C28" r:id="rId1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Amrita Bhatia</dc:creator>
  <cp:lastModifiedBy>Yu, Zhiming</cp:lastModifiedBy>
  <dcterms:created xsi:type="dcterms:W3CDTF">2021-08-23T11:21:15Z</dcterms:created>
  <dcterms:modified xsi:type="dcterms:W3CDTF">2021-08-26T16:47:09Z</dcterms:modified>
</cp:coreProperties>
</file>