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3/"/>
    </mc:Choice>
  </mc:AlternateContent>
  <xr:revisionPtr revIDLastSave="174" documentId="8_{9B507F85-7E9E-4B4B-A7DD-577229673106}" xr6:coauthVersionLast="47" xr6:coauthVersionMax="47" xr10:uidLastSave="{E80BD8DE-237B-4F6C-9DA2-CFE0B20F3151}"/>
  <bookViews>
    <workbookView xWindow="-120" yWindow="-120" windowWidth="29040" windowHeight="15990" xr2:uid="{7590A8B6-DC5E-4E4F-8A09-8EF722D27050}"/>
  </bookViews>
  <sheets>
    <sheet name="Figure" sheetId="1" r:id="rId1"/>
    <sheet name="Data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Key1" hidden="1">#REF!</definedName>
    <definedName name="_Order1" hidden="1">255</definedName>
    <definedName name="_Sort" hidden="1">#REF!</definedName>
    <definedName name="ben_calc">[1]Wh2!$D$77:$H$86</definedName>
    <definedName name="Ben_Period">[1]Wh2!$D$71:$H$76</definedName>
    <definedName name="ben_prompt">[1]Wh2!#REF!</definedName>
    <definedName name="branch">[1]Wh2!$D$117:$H$122</definedName>
    <definedName name="branch_ben">[1]Wh2!#REF!</definedName>
    <definedName name="branch_ben_prompt">[1]Wh2!#REF!</definedName>
    <definedName name="cont_not">[1]Wh2!$D$23:$H$27</definedName>
    <definedName name="LIST_AgrGrp">[2]HID_dropdown!$D$2:$D$5</definedName>
    <definedName name="LIST_Area">[2]HID_dropdown!$E$2:$E$4</definedName>
    <definedName name="LIST_CKnd">[2]HID_dropdown!$G$2:$G$3</definedName>
    <definedName name="LIST_CNon">[3]HID_dropdown!$A$2:$A$4</definedName>
    <definedName name="LIST_Con">[2]HID_dropdown!$J$2:$J$3</definedName>
    <definedName name="LIST_Func">[2]HID_dropdown!$B$2:$B$13</definedName>
    <definedName name="LIST_Per">[2]HID_dropdown!$I$2:$I$3</definedName>
    <definedName name="LIST_Test">[3]HID_dropdown!$H$2:$H$4</definedName>
    <definedName name="LIST_X">[3]HID_dropdown!$N$2:$N$3</definedName>
    <definedName name="Mandatory">[1]Wh2!$D$16:$H$22</definedName>
    <definedName name="no_prog_prompt">'[4]Asia ISSA old'!#REF!</definedName>
    <definedName name="non_Citz">[1]Wh2!$D$42:$H$47</definedName>
    <definedName name="note_future">[1]Wh2!#REF!</definedName>
    <definedName name="note_past">[1]Wh2!#REF!</definedName>
    <definedName name="pb2_note">[1]Wh2!#REF!</definedName>
    <definedName name="pb2_note_type">[1]Wh2!#REF!</definedName>
    <definedName name="prompt_early_name">[1]Wh2!#REF!</definedName>
    <definedName name="prompt_note_h_l">[1]Wh2!#REF!</definedName>
    <definedName name="Q_ben_adjust">[1]Wh2!#REF!</definedName>
    <definedName name="Q_ben_amount">[1]Wh2!#REF!</definedName>
    <definedName name="Q_ben_b13">[1]Wh2!#REF!</definedName>
    <definedName name="Q_ben_informal_care">[1]Wh2!#REF!</definedName>
    <definedName name="Q_cont_emp">[1]Wh2!#REF!</definedName>
    <definedName name="Q_cost_sharing">[1]Wh2!#REF!</definedName>
    <definedName name="Q_def_pension">[1]Wh2!#REF!</definedName>
    <definedName name="Q_dependency_req">[1]Wh2!#REF!</definedName>
    <definedName name="Q_early_pension">[1]Wh2!#REF!</definedName>
    <definedName name="Q_eligible_dep">[1]Wh2!#REF!</definedName>
    <definedName name="Q_eligible_surv">[1]Wh2!#REF!</definedName>
    <definedName name="Q_informal_care">[1]Wh2!#REF!</definedName>
    <definedName name="Q_name_law">[1]Wh2!#REF!</definedName>
    <definedName name="Q_name_law_with_topic">[1]Wh2!#REF!</definedName>
    <definedName name="Q_part_disab">[1]Wh2!#REF!</definedName>
    <definedName name="Q_partial_disab_pension">[1]Wh2!#REF!</definedName>
    <definedName name="q_qc">[1]Wh2!#REF!</definedName>
    <definedName name="Q_qc_b6">[1]Wh2!#REF!</definedName>
    <definedName name="Q_reduced_ben">[1]Wh2!#REF!</definedName>
    <definedName name="q_refwage_LT">[1]Wh2!#REF!</definedName>
    <definedName name="q_refwage_ST">[1]Wh2!#REF!</definedName>
    <definedName name="Q_remarriage_ben">[1]Wh2!#REF!</definedName>
    <definedName name="Q_restr_age">[1]Wh2!#REF!</definedName>
    <definedName name="Q_services_dep">[1]Wh2!#REF!</definedName>
    <definedName name="Q_services_prov">[1]Wh2!#REF!</definedName>
    <definedName name="Q_test">[1]Wh2!#REF!</definedName>
    <definedName name="Q_test_details">[1]Wh2!#REF!</definedName>
    <definedName name="ref_val_type">[1]Wh2!$D$10:$H$15</definedName>
    <definedName name="refval_period">[1]Wh2!$D$2:$H$9</definedName>
    <definedName name="same_passed">[1]Wh2!$E$123:$H$123</definedName>
    <definedName name="see_note">[1]Wh2!$E$124:$H$124</definedName>
    <definedName name="Self_emp_cov">[1]Wh2!$D$48:$H$55</definedName>
    <definedName name="Start11" localSheetId="1">#REF!</definedName>
    <definedName name="Start15">#REF!</definedName>
    <definedName name="Start17">#REF!</definedName>
    <definedName name="Start2">#REF!</definedName>
    <definedName name="Start23">#REF!</definedName>
    <definedName name="Start25">#REF!</definedName>
    <definedName name="Start27">#REF!</definedName>
    <definedName name="Start28">#REF!</definedName>
    <definedName name="Start29">#REF!</definedName>
    <definedName name="Start3">#REF!</definedName>
    <definedName name="Start31">#REF!</definedName>
    <definedName name="Start32">#REF!</definedName>
    <definedName name="Start33">#REF!</definedName>
    <definedName name="Start34" localSheetId="1">Data!#REF!</definedName>
    <definedName name="Start35" localSheetId="1">#REF!</definedName>
    <definedName name="Start36" localSheetId="1">#REF!</definedName>
    <definedName name="Start5" localSheetId="1">#REF!</definedName>
    <definedName name="Start8" localSheetId="1">#REF!</definedName>
    <definedName name="tableA">[5]!Table8[#All]</definedName>
    <definedName name="test">[1]Wh2!$D$93:$H$102</definedName>
    <definedName name="type_org">[1]Wh2!$D$63:$H$70</definedName>
    <definedName name="type_prog">[1]Wh2!$D$28:$H$41</definedName>
    <definedName name="yes_no">[1]Wh2!$D$113:$H$116</definedName>
    <definedName name="yes_no_other">[1]Wh2!$D$109:$H$112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<sst xmlns="http://schemas.openxmlformats.org/spreadsheetml/2006/main" count="118" uniqueCount="89">
  <si>
    <t>Figure</t>
  </si>
  <si>
    <t>Code</t>
  </si>
  <si>
    <t>EC_panel_SP-OA-AC-LFPRT</t>
  </si>
  <si>
    <t>Note</t>
  </si>
  <si>
    <t>Global and regional aggregates are weighted by population aged 65 and over for old age beneficiaries; by working-age population and labour force aged 15 and over for the contributors; and by working-age population for the labour force participation rates.</t>
  </si>
  <si>
    <t>Source</t>
  </si>
  <si>
    <t>order</t>
  </si>
  <si>
    <t>ISO</t>
  </si>
  <si>
    <t>Region</t>
  </si>
  <si>
    <t>Total</t>
  </si>
  <si>
    <t>Men</t>
  </si>
  <si>
    <t>Women</t>
  </si>
  <si>
    <t>Label</t>
  </si>
  <si>
    <t>iso3</t>
  </si>
  <si>
    <t>geo</t>
  </si>
  <si>
    <t>p-sp-b-t</t>
  </si>
  <si>
    <t>p-sp-b-m</t>
  </si>
  <si>
    <t>p-sp-b-f</t>
  </si>
  <si>
    <t>b-oa-c-t</t>
  </si>
  <si>
    <t>b-oa-c-m</t>
  </si>
  <si>
    <t>b-oa-c-f</t>
  </si>
  <si>
    <t>b-oa-nc-t</t>
  </si>
  <si>
    <t>b-oa-nc-m</t>
  </si>
  <si>
    <t>b-oa-nc-f</t>
  </si>
  <si>
    <t>c-oa-lf-t</t>
  </si>
  <si>
    <t>c-oa-lf-m</t>
  </si>
  <si>
    <t>c-oa-lf-f</t>
  </si>
  <si>
    <t>c-oa-wap-t</t>
  </si>
  <si>
    <t>c-oa-wap-m</t>
  </si>
  <si>
    <t>c-oa-wap-f</t>
  </si>
  <si>
    <t>lfprt-t</t>
  </si>
  <si>
    <t>lfprt-m</t>
  </si>
  <si>
    <t>lfprt-f</t>
  </si>
  <si>
    <t>label</t>
  </si>
  <si>
    <t>X64</t>
  </si>
  <si>
    <t>Northern, Southern and Western Europe</t>
  </si>
  <si>
    <t>X70</t>
  </si>
  <si>
    <t>Eastern Europe</t>
  </si>
  <si>
    <t>X78</t>
  </si>
  <si>
    <t>Central and Western Asia</t>
  </si>
  <si>
    <t>X60</t>
  </si>
  <si>
    <t>Europe and Central Asia</t>
  </si>
  <si>
    <t>X56</t>
  </si>
  <si>
    <t>Southern Asia</t>
  </si>
  <si>
    <t>X49</t>
  </si>
  <si>
    <t>South-Eastern Asia and the Pacific</t>
  </si>
  <si>
    <t>X45</t>
  </si>
  <si>
    <t>Eastern Asia</t>
  </si>
  <si>
    <t>X40</t>
  </si>
  <si>
    <t>Asia and the Pacific</t>
  </si>
  <si>
    <t>X36</t>
  </si>
  <si>
    <t>Arab States</t>
  </si>
  <si>
    <t>X34</t>
  </si>
  <si>
    <t>Northern America</t>
  </si>
  <si>
    <t>X26</t>
  </si>
  <si>
    <t>Latin America and the Caribbean</t>
  </si>
  <si>
    <t>X21</t>
  </si>
  <si>
    <t>Americas</t>
  </si>
  <si>
    <t>X13</t>
  </si>
  <si>
    <t>Sub-Saharan Africa</t>
  </si>
  <si>
    <t>X10</t>
  </si>
  <si>
    <t>Northern Africa</t>
  </si>
  <si>
    <t>X06</t>
  </si>
  <si>
    <t>Africa</t>
  </si>
  <si>
    <t>X02</t>
  </si>
  <si>
    <t>Low-income</t>
  </si>
  <si>
    <t>X03</t>
  </si>
  <si>
    <t>Lower-middle-income</t>
  </si>
  <si>
    <t>X04</t>
  </si>
  <si>
    <t>Upper-middle-income</t>
  </si>
  <si>
    <t>X05</t>
  </si>
  <si>
    <t>High-income</t>
  </si>
  <si>
    <t>X01</t>
  </si>
  <si>
    <t>World</t>
  </si>
  <si>
    <t>World Social Protection Report 2024–26: Universal social protection for climate action and a just transition</t>
  </si>
  <si>
    <r>
      <t xml:space="preserve"> ILO estimates, </t>
    </r>
    <r>
      <rPr>
        <u/>
        <sz val="11"/>
        <color theme="1"/>
        <rFont val="Noto Sans"/>
      </rPr>
      <t>World Social Protection Database</t>
    </r>
    <r>
      <rPr>
        <sz val="11"/>
        <color theme="1"/>
        <rFont val="Noto Sans"/>
        <family val="2"/>
      </rPr>
      <t xml:space="preserve">, based on the </t>
    </r>
    <r>
      <rPr>
        <u/>
        <sz val="11"/>
        <color theme="1"/>
        <rFont val="Noto Sans"/>
      </rPr>
      <t>Social Security Inquiry</t>
    </r>
    <r>
      <rPr>
        <sz val="11"/>
        <color theme="1"/>
        <rFont val="Noto Sans"/>
        <family val="2"/>
      </rPr>
      <t xml:space="preserve">; ISSA </t>
    </r>
    <r>
      <rPr>
        <u/>
        <sz val="11"/>
        <color theme="1"/>
        <rFont val="Noto Sans"/>
      </rPr>
      <t>Social Security Programs Throughout the World</t>
    </r>
    <r>
      <rPr>
        <sz val="11"/>
        <color theme="1"/>
        <rFont val="Noto Sans"/>
        <family val="2"/>
      </rPr>
      <t xml:space="preserve">; </t>
    </r>
    <r>
      <rPr>
        <u/>
        <sz val="11"/>
        <color theme="1"/>
        <rFont val="Noto Sans"/>
      </rPr>
      <t>ILOSTAT</t>
    </r>
    <r>
      <rPr>
        <sz val="11"/>
        <color theme="1"/>
        <rFont val="Noto Sans"/>
        <family val="2"/>
      </rPr>
      <t>; national sources</t>
    </r>
  </si>
  <si>
    <t xml:space="preserve">Links </t>
  </si>
  <si>
    <t>World Social Protection Database</t>
  </si>
  <si>
    <t>Social Security Inquiry</t>
  </si>
  <si>
    <t>Social Security Programs Throughout the World</t>
  </si>
  <si>
    <t>ILOSTAT</t>
  </si>
  <si>
    <t xml:space="preserve">3.9 - Gender gaps in effective social protection and pension coverage: SDG indicator 1.3.1 on effective social protection coverage, beneficiaries
of contributory and tax-financed pensions, contributors to pension schemes and labour force participation rates, by sex, 2023 (percentage) </t>
  </si>
  <si>
    <r>
      <t>3.9 - Gender gaps in effective social protection and pension coverage: SDG indicator 1.3.1 on effective social protection coverage, beneficiaries
of contributory and tax-financed pensions, contributors to pension schemes and labour force participation rates, by sex, 2023 (</t>
    </r>
    <r>
      <rPr>
        <sz val="11"/>
        <color theme="1"/>
        <rFont val="Noto Sans"/>
        <family val="2"/>
      </rPr>
      <t>percentage</t>
    </r>
    <r>
      <rPr>
        <b/>
        <sz val="11"/>
        <color theme="1"/>
        <rFont val="Noto Sans"/>
      </rPr>
      <t xml:space="preserve">) </t>
    </r>
  </si>
  <si>
    <t xml:space="preserve"> SDG indicator 1.3.1 on effective social protection coverage</t>
  </si>
  <si>
    <t>Beneficiaries
of contributory pensions</t>
  </si>
  <si>
    <t>Beneficiaries
of tax-financed pensions</t>
  </si>
  <si>
    <t>labour force participation rates</t>
  </si>
  <si>
    <t>Contributors to pension schemes (Labour force 15+)</t>
  </si>
  <si>
    <t>Contributors to pension schemes (Working-age population 15+)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</si>
</sst>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"/>
  </numFmts>
  <fonts count="20">
    <font>
      <sz val="11"/>
      <color theme="1"/>
      <name val="Noto Sans"/>
      <family val="2"/>
      <scheme val="minor"/>
    </font>
    <font>
      <sz val="11"/>
      <color theme="1"/>
      <name val="Noto Sans"/>
      <family val="2"/>
      <scheme val="minor"/>
    </font>
    <font>
      <sz val="11"/>
      <name val="Calibri"/>
      <family val="2"/>
    </font>
    <font>
      <sz val="12"/>
      <color theme="1"/>
      <name val="Noto Sans"/>
      <family val="2"/>
      <scheme val="minor"/>
    </font>
    <font>
      <sz val="11"/>
      <color theme="1"/>
      <name val="Noto Sans"/>
      <family val="2"/>
    </font>
    <font>
      <b/>
      <sz val="11"/>
      <color theme="1"/>
      <name val="Noto Sans"/>
      <family val="2"/>
    </font>
    <font>
      <sz val="10"/>
      <name val="Noto Sans"/>
      <family val="2"/>
    </font>
    <font>
      <b/>
      <sz val="11"/>
      <color theme="0"/>
      <name val="Noto Sans"/>
      <family val="2"/>
      <scheme val="minor"/>
    </font>
    <font>
      <b/>
      <sz val="11"/>
      <color theme="1"/>
      <name val="Noto Sans"/>
      <family val="2"/>
      <scheme val="minor"/>
    </font>
    <font>
      <sz val="11"/>
      <color theme="0"/>
      <name val="Noto Sans"/>
      <family val="2"/>
      <scheme val="minor"/>
    </font>
    <font>
      <sz val="11"/>
      <name val="Noto Sans"/>
      <family val="2"/>
    </font>
    <font>
      <sz val="11"/>
      <color theme="0"/>
      <name val="Noto Sans"/>
      <family val="2"/>
    </font>
    <font>
      <b/>
      <sz val="11"/>
      <color theme="0"/>
      <name val="Noto Sans"/>
      <family val="2"/>
    </font>
    <font>
      <b/>
      <sz val="11"/>
      <color theme="1"/>
      <name val="Noto Sans"/>
    </font>
    <font>
      <u/>
      <sz val="11"/>
      <color theme="1"/>
      <name val="Noto Sans"/>
    </font>
    <font>
      <sz val="11"/>
      <color rgb="FF000000"/>
      <name val="Noto Sans"/>
      <family val="2"/>
      <scheme val="minor"/>
    </font>
    <font>
      <u/>
      <sz val="11"/>
      <color theme="10"/>
      <name val="Noto Sans"/>
      <family val="2"/>
      <scheme val="minor"/>
    </font>
    <font>
      <u/>
      <sz val="11"/>
      <color theme="4"/>
      <name val="Noto Sans (Body)"/>
    </font>
    <font>
      <b/>
      <sz val="11"/>
      <color theme="4"/>
      <name val="Noto Sans (Body)"/>
    </font>
    <font>
      <sz val="11"/>
      <color theme="4"/>
      <name val="Noto Sans (Body)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theme="4"/>
      </patternFill>
    </fill>
    <fill>
      <patternFill patternType="solid">
        <fgColor theme="3"/>
        <bgColor theme="4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5" fillId="2" borderId="0" xfId="3" applyFont="1" applyFill="1"/>
    <xf numFmtId="0" fontId="4" fillId="2" borderId="0" xfId="3" applyFont="1" applyFill="1"/>
    <xf numFmtId="0" fontId="6" fillId="2" borderId="0" xfId="0" applyFont="1" applyFill="1" applyAlignment="1">
      <alignment horizontal="left" vertical="center"/>
    </xf>
    <xf numFmtId="0" fontId="4" fillId="2" borderId="0" xfId="0" applyFont="1" applyFill="1"/>
    <xf numFmtId="164" fontId="4" fillId="2" borderId="0" xfId="0" applyNumberFormat="1" applyFont="1" applyFill="1" applyAlignment="1">
      <alignment horizontal="right"/>
    </xf>
    <xf numFmtId="164" fontId="0" fillId="0" borderId="0" xfId="0" applyNumberFormat="1"/>
    <xf numFmtId="164" fontId="4" fillId="2" borderId="0" xfId="0" applyNumberFormat="1" applyFont="1" applyFill="1"/>
    <xf numFmtId="0" fontId="8" fillId="2" borderId="0" xfId="0" applyFont="1" applyFill="1"/>
    <xf numFmtId="0" fontId="5" fillId="2" borderId="0" xfId="0" applyFont="1" applyFill="1"/>
    <xf numFmtId="0" fontId="10" fillId="2" borderId="0" xfId="0" applyFont="1" applyFill="1" applyAlignment="1">
      <alignment horizontal="left" vertical="center"/>
    </xf>
    <xf numFmtId="0" fontId="11" fillId="2" borderId="0" xfId="3" applyFont="1" applyFill="1"/>
    <xf numFmtId="0" fontId="9" fillId="2" borderId="0" xfId="0" applyFont="1" applyFill="1"/>
    <xf numFmtId="0" fontId="7" fillId="2" borderId="0" xfId="0" applyFont="1" applyFill="1"/>
    <xf numFmtId="164" fontId="9" fillId="2" borderId="0" xfId="0" applyNumberFormat="1" applyFont="1" applyFill="1"/>
    <xf numFmtId="164" fontId="11" fillId="2" borderId="0" xfId="0" applyNumberFormat="1" applyFont="1" applyFill="1" applyAlignment="1">
      <alignment horizontal="right"/>
    </xf>
    <xf numFmtId="0" fontId="4" fillId="2" borderId="0" xfId="3" applyFont="1" applyFill="1" applyAlignment="1">
      <alignment horizontal="left" vertical="top"/>
    </xf>
    <xf numFmtId="0" fontId="13" fillId="2" borderId="0" xfId="3" applyFont="1" applyFill="1" applyAlignment="1">
      <alignment horizontal="left" vertical="top"/>
    </xf>
    <xf numFmtId="0" fontId="15" fillId="4" borderId="0" xfId="0" applyFont="1" applyFill="1"/>
    <xf numFmtId="0" fontId="17" fillId="4" borderId="0" xfId="4" applyFont="1" applyFill="1"/>
    <xf numFmtId="0" fontId="18" fillId="2" borderId="0" xfId="3" applyFont="1" applyFill="1"/>
    <xf numFmtId="0" fontId="19" fillId="2" borderId="0" xfId="0" applyFont="1" applyFill="1"/>
    <xf numFmtId="164" fontId="0" fillId="2" borderId="0" xfId="0" applyNumberFormat="1" applyFill="1"/>
    <xf numFmtId="0" fontId="13" fillId="2" borderId="0" xfId="3" applyFont="1" applyFill="1" applyAlignment="1">
      <alignment horizontal="left" vertical="top" wrapText="1"/>
    </xf>
    <xf numFmtId="0" fontId="4" fillId="2" borderId="0" xfId="3" applyFont="1" applyFill="1" applyAlignment="1">
      <alignment horizontal="left" vertical="top" wrapText="1"/>
    </xf>
    <xf numFmtId="0" fontId="12" fillId="3" borderId="0" xfId="0" applyFont="1" applyFill="1" applyAlignment="1">
      <alignment horizontal="left" vertical="center"/>
    </xf>
    <xf numFmtId="0" fontId="4" fillId="2" borderId="0" xfId="3" applyFont="1" applyFill="1" applyAlignment="1">
      <alignment horizontal="left" wrapText="1"/>
    </xf>
    <xf numFmtId="0" fontId="5" fillId="2" borderId="0" xfId="3" applyFont="1" applyFill="1" applyAlignment="1">
      <alignment horizontal="left" vertical="top" wrapText="1"/>
    </xf>
    <xf numFmtId="0" fontId="7" fillId="5" borderId="1" xfId="0" applyFont="1" applyFill="1" applyBorder="1"/>
    <xf numFmtId="0" fontId="4" fillId="2" borderId="0" xfId="3" applyFont="1" applyFill="1" applyAlignment="1">
      <alignment vertical="top" wrapText="1"/>
    </xf>
    <xf numFmtId="0" fontId="12" fillId="3" borderId="0" xfId="0" applyFont="1" applyFill="1" applyAlignment="1">
      <alignment vertical="center"/>
    </xf>
    <xf numFmtId="0" fontId="13" fillId="2" borderId="0" xfId="3" applyFont="1" applyFill="1" applyAlignment="1">
      <alignment vertical="top" wrapText="1"/>
    </xf>
    <xf numFmtId="0" fontId="7" fillId="6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5">
    <cellStyle name="Comma 2" xfId="2" xr:uid="{489B8152-7696-4AB3-A98A-35A12AFDC11C}"/>
    <cellStyle name="Hyperlink" xfId="4" builtinId="8"/>
    <cellStyle name="Normal" xfId="0" builtinId="0"/>
    <cellStyle name="Normal 2" xfId="3" xr:uid="{4612D56E-D0C9-404E-BBEE-2A66882F8D6A}"/>
    <cellStyle name="Normal 3 2" xfId="1" xr:uid="{EA42D54E-C78A-4AAC-9564-E4B5EFF773C7}"/>
  </cellStyles>
  <dxfs count="21">
    <dxf>
      <font>
        <strike val="0"/>
        <outline val="0"/>
        <shadow val="0"/>
        <u val="none"/>
        <vertAlign val="baseline"/>
        <sz val="11"/>
        <color theme="0"/>
        <name val="Noto Sans"/>
        <family val="2"/>
      </font>
      <numFmt numFmtId="164" formatCode="0.0"/>
      <fill>
        <patternFill>
          <fgColor indexed="64"/>
          <bgColor theme="0"/>
        </patternFill>
      </fill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 xr9:uid="{8FE8B3A0-8394-4299-A8E5-788DB9C3473E}"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66787658802184E-2"/>
          <c:y val="0"/>
          <c:w val="0.69923084291187743"/>
          <c:h val="0.9153852358504297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Data!$I$11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69E4E4"/>
            </a:solidFill>
            <a:ln w="12700">
              <a:solidFill>
                <a:srgbClr val="69E4E4"/>
              </a:solidFill>
              <a:miter lim="800000"/>
            </a:ln>
            <a:effectLst/>
          </c:spPr>
          <c:invertIfNegative val="0"/>
          <c:dLbls>
            <c:dLbl>
              <c:idx val="12"/>
              <c:numFmt formatCode="0.0;0.0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0" tIns="19050" rIns="0" bIns="19050" anchor="ctr" anchorCtr="0">
                  <a:spAutoFit/>
                </a:bodyPr>
                <a:lstStyle/>
                <a:p>
                  <a:pPr algn="r"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3421-444A-BC31-4AA33132985C}"/>
                </c:ext>
              </c:extLst>
            </c:dLbl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19050" rIns="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Data!$I$13:$I$37</c:f>
              <c:numCache>
                <c:formatCode>0.0</c:formatCode>
                <c:ptCount val="25"/>
                <c:pt idx="0">
                  <c:v>97.891654080314737</c:v>
                </c:pt>
                <c:pt idx="1">
                  <c:v>99.172657297261324</c:v>
                </c:pt>
                <c:pt idx="2">
                  <c:v>95.585223238266622</c:v>
                </c:pt>
                <c:pt idx="3">
                  <c:v>98.023269488822336</c:v>
                </c:pt>
                <c:pt idx="5">
                  <c:v>20.2257619918724</c:v>
                </c:pt>
                <c:pt idx="6">
                  <c:v>17.347134264861481</c:v>
                </c:pt>
                <c:pt idx="7">
                  <c:v>72.666934951643555</c:v>
                </c:pt>
                <c:pt idx="8">
                  <c:v>49.339284040228797</c:v>
                </c:pt>
                <c:pt idx="10">
                  <c:v>42.440220470980293</c:v>
                </c:pt>
                <c:pt idx="12">
                  <c:v>99.99991855437213</c:v>
                </c:pt>
                <c:pt idx="13">
                  <c:v>67.892357456765467</c:v>
                </c:pt>
                <c:pt idx="14">
                  <c:v>84.848889509377685</c:v>
                </c:pt>
                <c:pt idx="16">
                  <c:v>17.113110401353051</c:v>
                </c:pt>
                <c:pt idx="17">
                  <c:v>71.628608048226241</c:v>
                </c:pt>
                <c:pt idx="18">
                  <c:v>33.434145451920223</c:v>
                </c:pt>
                <c:pt idx="20">
                  <c:v>13.34787679039758</c:v>
                </c:pt>
                <c:pt idx="21">
                  <c:v>28.346387794777598</c:v>
                </c:pt>
                <c:pt idx="22">
                  <c:v>67.243763813040545</c:v>
                </c:pt>
                <c:pt idx="23">
                  <c:v>91.361625625302281</c:v>
                </c:pt>
                <c:pt idx="24">
                  <c:v>63.216433286359234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1-444A-BC31-4AA33132985C}"/>
            </c:ext>
          </c:extLst>
        </c:ser>
        <c:ser>
          <c:idx val="2"/>
          <c:order val="1"/>
          <c:tx>
            <c:strRef>
              <c:f>Data!$J$11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049393"/>
            </a:solidFill>
            <a:ln w="12700">
              <a:solidFill>
                <a:srgbClr val="049393"/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Data!$J$13:$J$37</c:f>
              <c:numCache>
                <c:formatCode>0.0</c:formatCode>
                <c:ptCount val="25"/>
                <c:pt idx="0">
                  <c:v>94.814475286939043</c:v>
                </c:pt>
                <c:pt idx="1">
                  <c:v>95.543901917381135</c:v>
                </c:pt>
                <c:pt idx="2">
                  <c:v>75.911284480857518</c:v>
                </c:pt>
                <c:pt idx="3">
                  <c:v>93.29056700894526</c:v>
                </c:pt>
                <c:pt idx="5">
                  <c:v>9.7097662820313406</c:v>
                </c:pt>
                <c:pt idx="6">
                  <c:v>11.754579050922089</c:v>
                </c:pt>
                <c:pt idx="7">
                  <c:v>43.298337779277603</c:v>
                </c:pt>
                <c:pt idx="8">
                  <c:v>29.26389054912875</c:v>
                </c:pt>
                <c:pt idx="10">
                  <c:v>11.482576408840281</c:v>
                </c:pt>
                <c:pt idx="12">
                  <c:v>99.999600189837096</c:v>
                </c:pt>
                <c:pt idx="13">
                  <c:v>50.151568710228247</c:v>
                </c:pt>
                <c:pt idx="14">
                  <c:v>75.530466239110936</c:v>
                </c:pt>
                <c:pt idx="16">
                  <c:v>6.7965703429044959</c:v>
                </c:pt>
                <c:pt idx="17">
                  <c:v>28.92595301187982</c:v>
                </c:pt>
                <c:pt idx="18">
                  <c:v>13.10757039412734</c:v>
                </c:pt>
                <c:pt idx="20">
                  <c:v>7.7234416277954834</c:v>
                </c:pt>
                <c:pt idx="21">
                  <c:v>17.37323359195226</c:v>
                </c:pt>
                <c:pt idx="22">
                  <c:v>40.682599171425657</c:v>
                </c:pt>
                <c:pt idx="23">
                  <c:v>90.40294041469312</c:v>
                </c:pt>
                <c:pt idx="24">
                  <c:v>49.220190445578432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21-444A-BC31-4AA33132985C}"/>
            </c:ext>
          </c:extLst>
        </c:ser>
        <c:ser>
          <c:idx val="3"/>
          <c:order val="3"/>
          <c:tx>
            <c:strRef>
              <c:f>Data!$H$11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25454"/>
            </a:solidFill>
            <a:ln w="12700">
              <a:solidFill>
                <a:srgbClr val="025454"/>
              </a:solidFill>
              <a:miter lim="800000"/>
            </a:ln>
            <a:effectLst/>
          </c:spPr>
          <c:invertIfNegative val="0"/>
          <c:dLbls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46860440638512"/>
                      <c:h val="1.84967213826770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421-444A-BC31-4AA3313298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Data!$H$13:$H$37</c:f>
              <c:numCache>
                <c:formatCode>0.0</c:formatCode>
                <c:ptCount val="25"/>
                <c:pt idx="0">
                  <c:v>96.544839962859626</c:v>
                </c:pt>
                <c:pt idx="1">
                  <c:v>96.423696674571076</c:v>
                </c:pt>
                <c:pt idx="2">
                  <c:v>82.37581576529108</c:v>
                </c:pt>
                <c:pt idx="3">
                  <c:v>95.187298143955942</c:v>
                </c:pt>
                <c:pt idx="5">
                  <c:v>14.64999142320983</c:v>
                </c:pt>
                <c:pt idx="6">
                  <c:v>14.230275851413801</c:v>
                </c:pt>
                <c:pt idx="7">
                  <c:v>56.819947752314491</c:v>
                </c:pt>
                <c:pt idx="8">
                  <c:v>38.566617184683622</c:v>
                </c:pt>
                <c:pt idx="10">
                  <c:v>26.59290378214056</c:v>
                </c:pt>
                <c:pt idx="12">
                  <c:v>99.996610714648426</c:v>
                </c:pt>
                <c:pt idx="13">
                  <c:v>58.420322371705453</c:v>
                </c:pt>
                <c:pt idx="14">
                  <c:v>79.935789207795693</c:v>
                </c:pt>
                <c:pt idx="16">
                  <c:v>11.279231258771601</c:v>
                </c:pt>
                <c:pt idx="17">
                  <c:v>49.885673948631727</c:v>
                </c:pt>
                <c:pt idx="18">
                  <c:v>22.527981117262179</c:v>
                </c:pt>
                <c:pt idx="20">
                  <c:v>10.16597297922962</c:v>
                </c:pt>
                <c:pt idx="21">
                  <c:v>22.511373283239902</c:v>
                </c:pt>
                <c:pt idx="22">
                  <c:v>52.53919451122816</c:v>
                </c:pt>
                <c:pt idx="23">
                  <c:v>90.898500309009989</c:v>
                </c:pt>
                <c:pt idx="24">
                  <c:v>55.600742601763393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21-444A-BC31-4AA331329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2"/>
        <c:axId val="806399024"/>
        <c:axId val="806393984"/>
      </c:barChart>
      <c:barChart>
        <c:barDir val="bar"/>
        <c:grouping val="clustered"/>
        <c:varyColors val="0"/>
        <c:ser>
          <c:idx val="0"/>
          <c:order val="2"/>
          <c:tx>
            <c:strRef>
              <c:f>Data!$W$11</c:f>
              <c:strCache>
                <c:ptCount val="1"/>
                <c:pt idx="0">
                  <c:v>Label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Data!$W$13:$W$37</c:f>
              <c:numCache>
                <c:formatCode>0.0</c:formatCode>
                <c:ptCount val="25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  <c:pt idx="20">
                  <c:v>-0.01</c:v>
                </c:pt>
                <c:pt idx="21">
                  <c:v>-0.01</c:v>
                </c:pt>
                <c:pt idx="22">
                  <c:v>-0.01</c:v>
                </c:pt>
                <c:pt idx="23">
                  <c:v>-0.01</c:v>
                </c:pt>
                <c:pt idx="24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21-444A-BC31-4AA331329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544058144"/>
        <c:axId val="544057792"/>
      </c:barChart>
      <c:catAx>
        <c:axId val="806399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06393984"/>
        <c:crosses val="autoZero"/>
        <c:auto val="1"/>
        <c:lblAlgn val="ctr"/>
        <c:lblOffset val="100"/>
        <c:noMultiLvlLbl val="0"/>
      </c:catAx>
      <c:valAx>
        <c:axId val="806393984"/>
        <c:scaling>
          <c:orientation val="minMax"/>
          <c:max val="11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 sz="70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37068045226192187"/>
              <c:y val="0.94140959100049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806399024"/>
        <c:crosses val="autoZero"/>
        <c:crossBetween val="between"/>
        <c:majorUnit val="50"/>
      </c:valAx>
      <c:valAx>
        <c:axId val="544057792"/>
        <c:scaling>
          <c:orientation val="minMax"/>
          <c:max val="120"/>
          <c:min val="-1"/>
        </c:scaling>
        <c:delete val="0"/>
        <c:axPos val="t"/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058144"/>
        <c:crosses val="max"/>
        <c:crossBetween val="between"/>
      </c:valAx>
      <c:catAx>
        <c:axId val="544058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44057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5.8796187414467752E-2"/>
          <c:y val="0.9653430334033456"/>
          <c:w val="0.88240762517106452"/>
          <c:h val="3.46569665966544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69865711794704E-2"/>
          <c:y val="0"/>
          <c:w val="0.76393099272038389"/>
          <c:h val="0.9156750942554731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Data!$L$11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69E4E4"/>
            </a:solidFill>
            <a:ln w="12700">
              <a:solidFill>
                <a:srgbClr val="69E4E4"/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19050" rIns="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Data!$L$13:$L$37</c:f>
              <c:numCache>
                <c:formatCode>0.0</c:formatCode>
                <c:ptCount val="25"/>
                <c:pt idx="0">
                  <c:v>10.256204605102541</c:v>
                </c:pt>
                <c:pt idx="1">
                  <c:v>3.7080485820770259</c:v>
                </c:pt>
                <c:pt idx="2">
                  <c:v>8.6490459442138672</c:v>
                </c:pt>
                <c:pt idx="3">
                  <c:v>8.3469877243041992</c:v>
                </c:pt>
                <c:pt idx="5">
                  <c:v>34.97735595703125</c:v>
                </c:pt>
                <c:pt idx="6">
                  <c:v>37.323078155517578</c:v>
                </c:pt>
                <c:pt idx="7">
                  <c:v>37.842761993408203</c:v>
                </c:pt>
                <c:pt idx="8">
                  <c:v>36.893764495849609</c:v>
                </c:pt>
                <c:pt idx="10">
                  <c:v>4.4826340675354004</c:v>
                </c:pt>
                <c:pt idx="12">
                  <c:v>12.87741088867188</c:v>
                </c:pt>
                <c:pt idx="13">
                  <c:v>30.267826080322269</c:v>
                </c:pt>
                <c:pt idx="14">
                  <c:v>21.08010292053223</c:v>
                </c:pt>
                <c:pt idx="16">
                  <c:v>9.8419923782348633</c:v>
                </c:pt>
                <c:pt idx="17">
                  <c:v>4.6720495223999023</c:v>
                </c:pt>
                <c:pt idx="18">
                  <c:v>8.2944774627685547</c:v>
                </c:pt>
                <c:pt idx="20">
                  <c:v>3.028520822525024</c:v>
                </c:pt>
                <c:pt idx="21">
                  <c:v>27.326433181762699</c:v>
                </c:pt>
                <c:pt idx="22">
                  <c:v>38.056873321533203</c:v>
                </c:pt>
                <c:pt idx="23">
                  <c:v>13.512325286865231</c:v>
                </c:pt>
                <c:pt idx="24">
                  <c:v>26.893833160400391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7-4FB4-9953-10E1B063CC04}"/>
            </c:ext>
          </c:extLst>
        </c:ser>
        <c:ser>
          <c:idx val="1"/>
          <c:order val="1"/>
          <c:tx>
            <c:strRef>
              <c:f>Data!$M$11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049393"/>
            </a:solidFill>
            <a:ln w="12700">
              <a:solidFill>
                <a:srgbClr val="049393"/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19050" rIns="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Data!$M$13:$M$37</c:f>
              <c:numCache>
                <c:formatCode>0.0</c:formatCode>
                <c:ptCount val="25"/>
                <c:pt idx="0">
                  <c:v>10.36356163024902</c:v>
                </c:pt>
                <c:pt idx="1">
                  <c:v>4.9434671401977539</c:v>
                </c:pt>
                <c:pt idx="2">
                  <c:v>10.891178131103519</c:v>
                </c:pt>
                <c:pt idx="3">
                  <c:v>8.567474365234375</c:v>
                </c:pt>
                <c:pt idx="5">
                  <c:v>31.233671188354489</c:v>
                </c:pt>
                <c:pt idx="6">
                  <c:v>31.650896072387699</c:v>
                </c:pt>
                <c:pt idx="7">
                  <c:v>66.340988159179688</c:v>
                </c:pt>
                <c:pt idx="8">
                  <c:v>51.431003570556641</c:v>
                </c:pt>
                <c:pt idx="10">
                  <c:v>1.5541143417358401</c:v>
                </c:pt>
                <c:pt idx="12">
                  <c:v>13.415244102478029</c:v>
                </c:pt>
                <c:pt idx="13">
                  <c:v>25.867301940917969</c:v>
                </c:pt>
                <c:pt idx="14">
                  <c:v>19.52485466003418</c:v>
                </c:pt>
                <c:pt idx="16">
                  <c:v>12.64700984954834</c:v>
                </c:pt>
                <c:pt idx="17">
                  <c:v>9.0906639099121094</c:v>
                </c:pt>
                <c:pt idx="18">
                  <c:v>11.632969856262211</c:v>
                </c:pt>
                <c:pt idx="20">
                  <c:v>2.265283346176147</c:v>
                </c:pt>
                <c:pt idx="21">
                  <c:v>24.396951675415039</c:v>
                </c:pt>
                <c:pt idx="22">
                  <c:v>56.711063385009773</c:v>
                </c:pt>
                <c:pt idx="23">
                  <c:v>13.32671070098877</c:v>
                </c:pt>
                <c:pt idx="24">
                  <c:v>34.228843688964837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7-4FB4-9953-10E1B063CC04}"/>
            </c:ext>
          </c:extLst>
        </c:ser>
        <c:ser>
          <c:idx val="0"/>
          <c:order val="2"/>
          <c:tx>
            <c:strRef>
              <c:f>Data!$K$11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25454"/>
            </a:solidFill>
            <a:ln w="12700">
              <a:solidFill>
                <a:srgbClr val="025454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19050" rIns="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Data!$K$13:$K$37</c:f>
              <c:numCache>
                <c:formatCode>0.0</c:formatCode>
                <c:ptCount val="25"/>
                <c:pt idx="0">
                  <c:v>10.31069850921631</c:v>
                </c:pt>
                <c:pt idx="1">
                  <c:v>4.5142636299133301</c:v>
                </c:pt>
                <c:pt idx="2">
                  <c:v>9.7078161239624023</c:v>
                </c:pt>
                <c:pt idx="3">
                  <c:v>8.4519901275634766</c:v>
                </c:pt>
                <c:pt idx="5">
                  <c:v>32.962284088134773</c:v>
                </c:pt>
                <c:pt idx="6">
                  <c:v>34.172695159912109</c:v>
                </c:pt>
                <c:pt idx="7">
                  <c:v>52.870384216308587</c:v>
                </c:pt>
                <c:pt idx="8">
                  <c:v>44.443984985351563</c:v>
                </c:pt>
                <c:pt idx="10">
                  <c:v>2.7784469127655029</c:v>
                </c:pt>
                <c:pt idx="12">
                  <c:v>13.1854190826416</c:v>
                </c:pt>
                <c:pt idx="13">
                  <c:v>27.446134567260739</c:v>
                </c:pt>
                <c:pt idx="14">
                  <c:v>20.061374664306641</c:v>
                </c:pt>
                <c:pt idx="16">
                  <c:v>11.44844913482666</c:v>
                </c:pt>
                <c:pt idx="17">
                  <c:v>5.9008493423461914</c:v>
                </c:pt>
                <c:pt idx="18">
                  <c:v>9.8320465087890625</c:v>
                </c:pt>
                <c:pt idx="20">
                  <c:v>2.6060149669647221</c:v>
                </c:pt>
                <c:pt idx="21">
                  <c:v>25.609872817993161</c:v>
                </c:pt>
                <c:pt idx="22">
                  <c:v>48.017452239990227</c:v>
                </c:pt>
                <c:pt idx="23">
                  <c:v>13.407931327819821</c:v>
                </c:pt>
                <c:pt idx="24">
                  <c:v>30.705646514892582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7-4FB4-9953-10E1B063CC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12"/>
        <c:axId val="806399024"/>
        <c:axId val="806393984"/>
      </c:barChart>
      <c:catAx>
        <c:axId val="80639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6393984"/>
        <c:crosses val="autoZero"/>
        <c:auto val="1"/>
        <c:lblAlgn val="ctr"/>
        <c:lblOffset val="100"/>
        <c:noMultiLvlLbl val="0"/>
      </c:catAx>
      <c:valAx>
        <c:axId val="806393984"/>
        <c:scaling>
          <c:orientation val="minMax"/>
          <c:max val="11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40046483135965311"/>
              <c:y val="0.938152001290568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80639902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3046740270592"/>
          <c:y val="0"/>
          <c:w val="0.74587084097992407"/>
          <c:h val="0.9148919424582947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Data!$O$11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AFEA93"/>
            </a:solidFill>
            <a:ln w="12700">
              <a:solidFill>
                <a:srgbClr val="AFEA93"/>
              </a:solidFill>
              <a:miter lim="800000"/>
            </a:ln>
            <a:effectLst/>
          </c:spPr>
          <c:invertIfNegative val="0"/>
          <c:dLbls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9035215189397"/>
                      <c:h val="1.63921788249555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06C-44F3-8C76-4C9EA8872E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19050" rIns="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Data!$O$13:$O$37</c:f>
              <c:numCache>
                <c:formatCode>0.0</c:formatCode>
                <c:ptCount val="25"/>
                <c:pt idx="0">
                  <c:v>92.996896503390033</c:v>
                </c:pt>
                <c:pt idx="1">
                  <c:v>88.128476980577503</c:v>
                </c:pt>
                <c:pt idx="2">
                  <c:v>72.055470268165763</c:v>
                </c:pt>
                <c:pt idx="3">
                  <c:v>87.324282762805538</c:v>
                </c:pt>
                <c:pt idx="5">
                  <c:v>37.79708389892069</c:v>
                </c:pt>
                <c:pt idx="6">
                  <c:v>30.72927405839744</c:v>
                </c:pt>
                <c:pt idx="7">
                  <c:v>92.980607420937815</c:v>
                </c:pt>
                <c:pt idx="8">
                  <c:v>58.623558654604153</c:v>
                </c:pt>
                <c:pt idx="10">
                  <c:v>22.000851186177051</c:v>
                </c:pt>
                <c:pt idx="12">
                  <c:v>99.236023648992443</c:v>
                </c:pt>
                <c:pt idx="13">
                  <c:v>47.387189581967377</c:v>
                </c:pt>
                <c:pt idx="14">
                  <c:v>66.348694727227624</c:v>
                </c:pt>
                <c:pt idx="16">
                  <c:v>11.94507723407898</c:v>
                </c:pt>
                <c:pt idx="17">
                  <c:v>40.810947871353321</c:v>
                </c:pt>
                <c:pt idx="18">
                  <c:v>17.83552523407706</c:v>
                </c:pt>
                <c:pt idx="20">
                  <c:v>8.8311209558906185</c:v>
                </c:pt>
                <c:pt idx="21">
                  <c:v>34.582808073869693</c:v>
                </c:pt>
                <c:pt idx="22">
                  <c:v>71.206598129912891</c:v>
                </c:pt>
                <c:pt idx="23">
                  <c:v>88.418653919047216</c:v>
                </c:pt>
                <c:pt idx="24">
                  <c:v>56.404568382988622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C-44F3-8C76-4C9EA8872E4B}"/>
            </c:ext>
          </c:extLst>
        </c:ser>
        <c:ser>
          <c:idx val="0"/>
          <c:order val="1"/>
          <c:tx>
            <c:strRef>
              <c:f>Data!$S$11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70B450"/>
            </a:solidFill>
            <a:ln w="12700">
              <a:solidFill>
                <a:srgbClr val="70B450"/>
              </a:solidFill>
              <a:miter lim="800000"/>
            </a:ln>
            <a:effectLst/>
          </c:spPr>
          <c:invertIfNegative val="0"/>
          <c:dLbls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34079385880953"/>
                      <c:h val="1.63272279149992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06C-44F3-8C76-4C9EA8872E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19050" rIns="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Data!$P$13:$P$37</c:f>
              <c:numCache>
                <c:formatCode>0.0</c:formatCode>
                <c:ptCount val="25"/>
                <c:pt idx="0">
                  <c:v>93.918539859433466</c:v>
                </c:pt>
                <c:pt idx="1">
                  <c:v>93.846346100456444</c:v>
                </c:pt>
                <c:pt idx="2">
                  <c:v>65.892070694894159</c:v>
                </c:pt>
                <c:pt idx="3">
                  <c:v>89.566065470925622</c:v>
                </c:pt>
                <c:pt idx="5">
                  <c:v>36.017501265403318</c:v>
                </c:pt>
                <c:pt idx="6">
                  <c:v>31.358995212344471</c:v>
                </c:pt>
                <c:pt idx="7">
                  <c:v>94.038136801743349</c:v>
                </c:pt>
                <c:pt idx="8">
                  <c:v>67.311799395781037</c:v>
                </c:pt>
                <c:pt idx="10">
                  <c:v>26.992432206718579</c:v>
                </c:pt>
                <c:pt idx="12">
                  <c:v>99.417483696024107</c:v>
                </c:pt>
                <c:pt idx="13">
                  <c:v>51.441156511598287</c:v>
                </c:pt>
                <c:pt idx="14">
                  <c:v>71.054168004798186</c:v>
                </c:pt>
                <c:pt idx="16">
                  <c:v>6.9493947569220671</c:v>
                </c:pt>
                <c:pt idx="17">
                  <c:v>48.306738140313882</c:v>
                </c:pt>
                <c:pt idx="18">
                  <c:v>10.143047072950781</c:v>
                </c:pt>
                <c:pt idx="20">
                  <c:v>4.9134899891162238</c:v>
                </c:pt>
                <c:pt idx="21">
                  <c:v>28.55578845916752</c:v>
                </c:pt>
                <c:pt idx="22">
                  <c:v>74.755945704158478</c:v>
                </c:pt>
                <c:pt idx="23">
                  <c:v>93.609820661832217</c:v>
                </c:pt>
                <c:pt idx="24">
                  <c:v>61.635835734722207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6C-44F3-8C76-4C9EA8872E4B}"/>
            </c:ext>
          </c:extLst>
        </c:ser>
        <c:ser>
          <c:idx val="2"/>
          <c:order val="2"/>
          <c:tx>
            <c:strRef>
              <c:f>Data!$N$11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385A28"/>
            </a:solidFill>
            <a:ln w="12700">
              <a:solidFill>
                <a:srgbClr val="385A28"/>
              </a:solidFill>
              <a:miter lim="800000"/>
            </a:ln>
            <a:effectLst/>
          </c:spPr>
          <c:invertIfNegative val="0"/>
          <c:dLbls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42100595298484"/>
                      <c:h val="1.45295906998615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06C-44F3-8C76-4C9EA8872E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19050" rIns="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Data!$N$13:$N$37</c:f>
              <c:numCache>
                <c:formatCode>0.0</c:formatCode>
                <c:ptCount val="25"/>
                <c:pt idx="0">
                  <c:v>93.500440136996062</c:v>
                </c:pt>
                <c:pt idx="1">
                  <c:v>91.038298673155225</c:v>
                </c:pt>
                <c:pt idx="2">
                  <c:v>68.203890960778452</c:v>
                </c:pt>
                <c:pt idx="3">
                  <c:v>88.17415798573542</c:v>
                </c:pt>
                <c:pt idx="5">
                  <c:v>37.429570383980113</c:v>
                </c:pt>
                <c:pt idx="6">
                  <c:v>30.99708864499495</c:v>
                </c:pt>
                <c:pt idx="7">
                  <c:v>93.458004084969005</c:v>
                </c:pt>
                <c:pt idx="8">
                  <c:v>61.86162294349613</c:v>
                </c:pt>
                <c:pt idx="10">
                  <c:v>23.395591479624422</c:v>
                </c:pt>
                <c:pt idx="12">
                  <c:v>99.319931779717322</c:v>
                </c:pt>
                <c:pt idx="13">
                  <c:v>49.577814256997222</c:v>
                </c:pt>
                <c:pt idx="14">
                  <c:v>68.705908145130692</c:v>
                </c:pt>
                <c:pt idx="16">
                  <c:v>9.6839747397875655</c:v>
                </c:pt>
                <c:pt idx="17">
                  <c:v>42.463982464598452</c:v>
                </c:pt>
                <c:pt idx="18">
                  <c:v>14.579086494838281</c:v>
                </c:pt>
                <c:pt idx="20">
                  <c:v>7.261857848412232</c:v>
                </c:pt>
                <c:pt idx="21">
                  <c:v>32.677110152522872</c:v>
                </c:pt>
                <c:pt idx="22">
                  <c:v>72.877345792997019</c:v>
                </c:pt>
                <c:pt idx="23">
                  <c:v>90.791061979906885</c:v>
                </c:pt>
                <c:pt idx="24">
                  <c:v>58.531000854741762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6C-44F3-8C76-4C9EA8872E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12"/>
        <c:axId val="806399024"/>
        <c:axId val="806393984"/>
      </c:barChart>
      <c:catAx>
        <c:axId val="80639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6393984"/>
        <c:crosses val="autoZero"/>
        <c:auto val="1"/>
        <c:lblAlgn val="ctr"/>
        <c:lblOffset val="100"/>
        <c:noMultiLvlLbl val="0"/>
      </c:catAx>
      <c:valAx>
        <c:axId val="806393984"/>
        <c:scaling>
          <c:orientation val="minMax"/>
          <c:max val="11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 b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%</a:t>
                </a:r>
                <a:endParaRPr lang="en-GB" b="0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7223789713793348"/>
              <c:y val="0.93981099423064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80639902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0776720783850389E-2"/>
          <c:y val="0.96619262006483375"/>
          <c:w val="0.91746404173325602"/>
          <c:h val="3.3807363237894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9198854426312"/>
          <c:y val="0"/>
          <c:w val="0.74580925925925923"/>
          <c:h val="0.9151872748530692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Data!$R$11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AFEA93"/>
            </a:solidFill>
            <a:ln w="12700">
              <a:solidFill>
                <a:srgbClr val="AFEA93"/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19050" rIns="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Data!$R$13:$R$37</c:f>
              <c:numCache>
                <c:formatCode>0.0</c:formatCode>
                <c:ptCount val="25"/>
                <c:pt idx="0">
                  <c:v>59.733695983886719</c:v>
                </c:pt>
                <c:pt idx="1">
                  <c:v>59.667869567871087</c:v>
                </c:pt>
                <c:pt idx="2">
                  <c:v>50.930980682373047</c:v>
                </c:pt>
                <c:pt idx="3">
                  <c:v>58.022945404052727</c:v>
                </c:pt>
                <c:pt idx="5">
                  <c:v>28.174142837524411</c:v>
                </c:pt>
                <c:pt idx="6">
                  <c:v>23.748004913330082</c:v>
                </c:pt>
                <c:pt idx="7">
                  <c:v>66.849517822265625</c:v>
                </c:pt>
                <c:pt idx="8">
                  <c:v>43.30474853515625</c:v>
                </c:pt>
                <c:pt idx="10">
                  <c:v>16.902395248413089</c:v>
                </c:pt>
                <c:pt idx="12">
                  <c:v>67.153831481933594</c:v>
                </c:pt>
                <c:pt idx="13">
                  <c:v>35.2275390625</c:v>
                </c:pt>
                <c:pt idx="14">
                  <c:v>47.607677459716797</c:v>
                </c:pt>
                <c:pt idx="16">
                  <c:v>8.7035465240478516</c:v>
                </c:pt>
                <c:pt idx="17">
                  <c:v>27.579080581665039</c:v>
                </c:pt>
                <c:pt idx="18">
                  <c:v>12.791354179382321</c:v>
                </c:pt>
                <c:pt idx="20">
                  <c:v>6.6090335845947266</c:v>
                </c:pt>
                <c:pt idx="21">
                  <c:v>25.432088851928711</c:v>
                </c:pt>
                <c:pt idx="22">
                  <c:v>51.986000061035163</c:v>
                </c:pt>
                <c:pt idx="23">
                  <c:v>60.292922973632813</c:v>
                </c:pt>
                <c:pt idx="24">
                  <c:v>40.865127563476563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8-4202-862A-EB46D51AF602}"/>
            </c:ext>
          </c:extLst>
        </c:ser>
        <c:ser>
          <c:idx val="0"/>
          <c:order val="1"/>
          <c:tx>
            <c:strRef>
              <c:f>Data!$S$11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70B450"/>
            </a:solidFill>
            <a:ln w="12700">
              <a:solidFill>
                <a:srgbClr val="70B450"/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19050" rIns="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Data!$S$13:$S$37</c:f>
              <c:numCache>
                <c:formatCode>0.0</c:formatCode>
                <c:ptCount val="25"/>
                <c:pt idx="0">
                  <c:v>50.299694061279297</c:v>
                </c:pt>
                <c:pt idx="1">
                  <c:v>49.454685211181641</c:v>
                </c:pt>
                <c:pt idx="2">
                  <c:v>28.183233261108398</c:v>
                </c:pt>
                <c:pt idx="3">
                  <c:v>45.947959899902337</c:v>
                </c:pt>
                <c:pt idx="5">
                  <c:v>9.0862092971801758</c:v>
                </c:pt>
                <c:pt idx="6">
                  <c:v>17.5623893737793</c:v>
                </c:pt>
                <c:pt idx="7">
                  <c:v>55.993381500244141</c:v>
                </c:pt>
                <c:pt idx="8">
                  <c:v>29.65919303894043</c:v>
                </c:pt>
                <c:pt idx="10">
                  <c:v>5.3781471252441406</c:v>
                </c:pt>
                <c:pt idx="12">
                  <c:v>56.583244323730469</c:v>
                </c:pt>
                <c:pt idx="13">
                  <c:v>26.33400726318359</c:v>
                </c:pt>
                <c:pt idx="14">
                  <c:v>37.933540344238281</c:v>
                </c:pt>
                <c:pt idx="16">
                  <c:v>4.3396916389465332</c:v>
                </c:pt>
                <c:pt idx="17">
                  <c:v>9.4127693176269531</c:v>
                </c:pt>
                <c:pt idx="18">
                  <c:v>5.4125127792358398</c:v>
                </c:pt>
                <c:pt idx="20">
                  <c:v>2.8864164352416992</c:v>
                </c:pt>
                <c:pt idx="21">
                  <c:v>9.5667829513549805</c:v>
                </c:pt>
                <c:pt idx="22">
                  <c:v>41.551357269287109</c:v>
                </c:pt>
                <c:pt idx="23">
                  <c:v>50.621002197265632</c:v>
                </c:pt>
                <c:pt idx="24">
                  <c:v>29.112970352172852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48-4202-862A-EB46D51AF602}"/>
            </c:ext>
          </c:extLst>
        </c:ser>
        <c:ser>
          <c:idx val="2"/>
          <c:order val="2"/>
          <c:tx>
            <c:strRef>
              <c:f>Data!$Q$11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385A28"/>
            </a:solidFill>
            <a:ln w="12700">
              <a:solidFill>
                <a:srgbClr val="385A28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19050" rIns="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Data!$Q$13:$Q$37</c:f>
              <c:numCache>
                <c:formatCode>0.0</c:formatCode>
                <c:ptCount val="25"/>
                <c:pt idx="0">
                  <c:v>54.935558319091797</c:v>
                </c:pt>
                <c:pt idx="1">
                  <c:v>54.315967559814453</c:v>
                </c:pt>
                <c:pt idx="2">
                  <c:v>38.500751495361328</c:v>
                </c:pt>
                <c:pt idx="3">
                  <c:v>51.655284881591797</c:v>
                </c:pt>
                <c:pt idx="5">
                  <c:v>18.830831527709961</c:v>
                </c:pt>
                <c:pt idx="6">
                  <c:v>20.631235122680661</c:v>
                </c:pt>
                <c:pt idx="7">
                  <c:v>61.453037261962891</c:v>
                </c:pt>
                <c:pt idx="8">
                  <c:v>36.557483673095703</c:v>
                </c:pt>
                <c:pt idx="10">
                  <c:v>12.04569053649902</c:v>
                </c:pt>
                <c:pt idx="12">
                  <c:v>61.780963897705078</c:v>
                </c:pt>
                <c:pt idx="13">
                  <c:v>30.971611022949219</c:v>
                </c:pt>
                <c:pt idx="14">
                  <c:v>42.850414276123047</c:v>
                </c:pt>
                <c:pt idx="16">
                  <c:v>6.5450553894042969</c:v>
                </c:pt>
                <c:pt idx="17">
                  <c:v>18.505317687988281</c:v>
                </c:pt>
                <c:pt idx="18">
                  <c:v>9.104487419128418</c:v>
                </c:pt>
                <c:pt idx="20">
                  <c:v>4.8431825637817383</c:v>
                </c:pt>
                <c:pt idx="21">
                  <c:v>17.549444198608398</c:v>
                </c:pt>
                <c:pt idx="22">
                  <c:v>46.804962158203132</c:v>
                </c:pt>
                <c:pt idx="23">
                  <c:v>55.438682556152337</c:v>
                </c:pt>
                <c:pt idx="24">
                  <c:v>35.010204315185547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48-4202-862A-EB46D51AF6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12"/>
        <c:axId val="806399024"/>
        <c:axId val="806393984"/>
      </c:barChart>
      <c:catAx>
        <c:axId val="80639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6393984"/>
        <c:crosses val="autoZero"/>
        <c:auto val="1"/>
        <c:lblAlgn val="ctr"/>
        <c:lblOffset val="100"/>
        <c:noMultiLvlLbl val="0"/>
      </c:catAx>
      <c:valAx>
        <c:axId val="806393984"/>
        <c:scaling>
          <c:orientation val="minMax"/>
          <c:max val="11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 b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%</a:t>
                </a:r>
                <a:endParaRPr lang="en-GB" b="0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80639902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46206021806393E-2"/>
          <c:y val="0"/>
          <c:w val="0.76345462962962962"/>
          <c:h val="0.9158583815980031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Data!$U$11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FFDC6C"/>
            </a:solidFill>
            <a:ln w="12700">
              <a:solidFill>
                <a:srgbClr val="FFDC6C"/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19050" rIns="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Data!$U$13:$U$37</c:f>
              <c:numCache>
                <c:formatCode>0.0</c:formatCode>
                <c:ptCount val="25"/>
                <c:pt idx="0">
                  <c:v>64.195999999999998</c:v>
                </c:pt>
                <c:pt idx="1">
                  <c:v>66.965000000000003</c:v>
                </c:pt>
                <c:pt idx="2">
                  <c:v>70.472999999999999</c:v>
                </c:pt>
                <c:pt idx="3">
                  <c:v>66.209000000000003</c:v>
                </c:pt>
                <c:pt idx="5">
                  <c:v>76.724999999999994</c:v>
                </c:pt>
                <c:pt idx="6">
                  <c:v>77.117999999999995</c:v>
                </c:pt>
                <c:pt idx="7">
                  <c:v>72.111000000000004</c:v>
                </c:pt>
                <c:pt idx="8">
                  <c:v>74.923000000000002</c:v>
                </c:pt>
                <c:pt idx="10">
                  <c:v>73.971999999999994</c:v>
                </c:pt>
                <c:pt idx="12">
                  <c:v>67.590999999999994</c:v>
                </c:pt>
                <c:pt idx="13">
                  <c:v>74.667000000000002</c:v>
                </c:pt>
                <c:pt idx="14">
                  <c:v>71.965000000000003</c:v>
                </c:pt>
                <c:pt idx="16">
                  <c:v>73.019000000000005</c:v>
                </c:pt>
                <c:pt idx="17">
                  <c:v>69.144999999999996</c:v>
                </c:pt>
                <c:pt idx="18">
                  <c:v>72.218000000000004</c:v>
                </c:pt>
                <c:pt idx="20">
                  <c:v>74.268000000000001</c:v>
                </c:pt>
                <c:pt idx="21">
                  <c:v>74.864000000000004</c:v>
                </c:pt>
                <c:pt idx="22">
                  <c:v>73.254000000000005</c:v>
                </c:pt>
                <c:pt idx="23">
                  <c:v>68.119</c:v>
                </c:pt>
                <c:pt idx="24">
                  <c:v>73.048000000000002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D-4C1A-AAB6-F6C91E2953EE}"/>
            </c:ext>
          </c:extLst>
        </c:ser>
        <c:ser>
          <c:idx val="0"/>
          <c:order val="1"/>
          <c:tx>
            <c:strRef>
              <c:f>Data!$V$11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D78700"/>
            </a:solidFill>
            <a:ln w="12700">
              <a:solidFill>
                <a:srgbClr val="D78700"/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19050" rIns="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Data!$V$13:$V$37</c:f>
              <c:numCache>
                <c:formatCode>0.0</c:formatCode>
                <c:ptCount val="25"/>
                <c:pt idx="0">
                  <c:v>53.53</c:v>
                </c:pt>
                <c:pt idx="1">
                  <c:v>52.07</c:v>
                </c:pt>
                <c:pt idx="2">
                  <c:v>43.863</c:v>
                </c:pt>
                <c:pt idx="3">
                  <c:v>51.32</c:v>
                </c:pt>
                <c:pt idx="5">
                  <c:v>30.832999999999998</c:v>
                </c:pt>
                <c:pt idx="6">
                  <c:v>55.082000000000001</c:v>
                </c:pt>
                <c:pt idx="7">
                  <c:v>59.868000000000002</c:v>
                </c:pt>
                <c:pt idx="8">
                  <c:v>46.624000000000002</c:v>
                </c:pt>
                <c:pt idx="10">
                  <c:v>19.771000000000001</c:v>
                </c:pt>
                <c:pt idx="12">
                  <c:v>56.994</c:v>
                </c:pt>
                <c:pt idx="13">
                  <c:v>51.067</c:v>
                </c:pt>
                <c:pt idx="14">
                  <c:v>53.305</c:v>
                </c:pt>
                <c:pt idx="16">
                  <c:v>61.963000000000001</c:v>
                </c:pt>
                <c:pt idx="17">
                  <c:v>19.988</c:v>
                </c:pt>
                <c:pt idx="18">
                  <c:v>53.508000000000003</c:v>
                </c:pt>
                <c:pt idx="20">
                  <c:v>55.182000000000002</c:v>
                </c:pt>
                <c:pt idx="21">
                  <c:v>37.692</c:v>
                </c:pt>
                <c:pt idx="22">
                  <c:v>55.664999999999999</c:v>
                </c:pt>
                <c:pt idx="23">
                  <c:v>54.348999999999997</c:v>
                </c:pt>
                <c:pt idx="24">
                  <c:v>48.671999999999997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D-4C1A-AAB6-F6C91E2953EE}"/>
            </c:ext>
          </c:extLst>
        </c:ser>
        <c:ser>
          <c:idx val="2"/>
          <c:order val="2"/>
          <c:tx>
            <c:strRef>
              <c:f>Data!$T$11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A56803"/>
            </a:solidFill>
            <a:ln w="12700">
              <a:solidFill>
                <a:srgbClr val="A56803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19050" rIns="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Data!$T$13:$T$37</c:f>
              <c:numCache>
                <c:formatCode>0.0</c:formatCode>
                <c:ptCount val="25"/>
                <c:pt idx="0">
                  <c:v>58.720999999999997</c:v>
                </c:pt>
                <c:pt idx="1">
                  <c:v>58.945999999999998</c:v>
                </c:pt>
                <c:pt idx="2">
                  <c:v>56.901000000000003</c:v>
                </c:pt>
                <c:pt idx="3">
                  <c:v>58.457000000000001</c:v>
                </c:pt>
                <c:pt idx="5">
                  <c:v>54.168999999999997</c:v>
                </c:pt>
                <c:pt idx="6">
                  <c:v>66.012</c:v>
                </c:pt>
                <c:pt idx="7">
                  <c:v>66.019000000000005</c:v>
                </c:pt>
                <c:pt idx="8">
                  <c:v>60.887</c:v>
                </c:pt>
                <c:pt idx="10">
                  <c:v>49.423000000000002</c:v>
                </c:pt>
                <c:pt idx="12">
                  <c:v>62.204999999999998</c:v>
                </c:pt>
                <c:pt idx="13">
                  <c:v>62.564</c:v>
                </c:pt>
                <c:pt idx="14">
                  <c:v>62.427999999999997</c:v>
                </c:pt>
                <c:pt idx="16">
                  <c:v>67.417000000000002</c:v>
                </c:pt>
                <c:pt idx="17">
                  <c:v>44.625</c:v>
                </c:pt>
                <c:pt idx="18">
                  <c:v>62.767000000000003</c:v>
                </c:pt>
                <c:pt idx="20">
                  <c:v>64.611999999999995</c:v>
                </c:pt>
                <c:pt idx="21">
                  <c:v>56.408999999999999</c:v>
                </c:pt>
                <c:pt idx="22">
                  <c:v>64.387</c:v>
                </c:pt>
                <c:pt idx="23">
                  <c:v>61.158000000000001</c:v>
                </c:pt>
                <c:pt idx="24">
                  <c:v>60.820999999999998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1D-4C1A-AAB6-F6C91E2953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12"/>
        <c:axId val="806399024"/>
        <c:axId val="806393984"/>
      </c:barChart>
      <c:catAx>
        <c:axId val="80639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6393984"/>
        <c:crosses val="autoZero"/>
        <c:auto val="1"/>
        <c:lblAlgn val="ctr"/>
        <c:lblOffset val="100"/>
        <c:noMultiLvlLbl val="0"/>
      </c:catAx>
      <c:valAx>
        <c:axId val="806393984"/>
        <c:scaling>
          <c:orientation val="minMax"/>
          <c:max val="11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 b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%</a:t>
                </a:r>
                <a:endParaRPr lang="en-GB" b="0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6192303721469526"/>
              <c:y val="0.94042025990774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80639902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2297156460393886E-2"/>
          <c:y val="0.96316110342208794"/>
          <c:w val="0.90594438798460586"/>
          <c:h val="3.6838825133818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000" baseline="0">
              <a:ln>
                <a:noFill/>
              </a:ln>
              <a:solidFill>
                <a:sysClr val="windowText" lastClr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87874954674491"/>
          <c:y val="0"/>
          <c:w val="0.24066358463863335"/>
          <c:h val="0.9152986649947946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Data!$F$11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82AFDC"/>
            </a:solidFill>
            <a:ln w="12700">
              <a:solidFill>
                <a:srgbClr val="82AFDC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Data!$F$13:$F$37</c:f>
              <c:numCache>
                <c:formatCode>0.0</c:formatCode>
                <c:ptCount val="25"/>
                <c:pt idx="0">
                  <c:v>94.04</c:v>
                </c:pt>
                <c:pt idx="1">
                  <c:v>87.17</c:v>
                </c:pt>
                <c:pt idx="2">
                  <c:v>64.290000000000006</c:v>
                </c:pt>
                <c:pt idx="3">
                  <c:v>85.75</c:v>
                </c:pt>
                <c:pt idx="5">
                  <c:v>40.78</c:v>
                </c:pt>
                <c:pt idx="6">
                  <c:v>48.82</c:v>
                </c:pt>
                <c:pt idx="7">
                  <c:v>80.460000000000008</c:v>
                </c:pt>
                <c:pt idx="8">
                  <c:v>56.99</c:v>
                </c:pt>
                <c:pt idx="10">
                  <c:v>31.36</c:v>
                </c:pt>
                <c:pt idx="12">
                  <c:v>81.05</c:v>
                </c:pt>
                <c:pt idx="13">
                  <c:v>63.36</c:v>
                </c:pt>
                <c:pt idx="14">
                  <c:v>69.820000000000007</c:v>
                </c:pt>
                <c:pt idx="16">
                  <c:v>16.71</c:v>
                </c:pt>
                <c:pt idx="17">
                  <c:v>35.89</c:v>
                </c:pt>
                <c:pt idx="18">
                  <c:v>20.22</c:v>
                </c:pt>
                <c:pt idx="20">
                  <c:v>10.89</c:v>
                </c:pt>
                <c:pt idx="21">
                  <c:v>36.07</c:v>
                </c:pt>
                <c:pt idx="22">
                  <c:v>73.3</c:v>
                </c:pt>
                <c:pt idx="23">
                  <c:v>85.81</c:v>
                </c:pt>
                <c:pt idx="24">
                  <c:v>54.59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7-4F2B-9B53-55A9D1ECD4D9}"/>
            </c:ext>
          </c:extLst>
        </c:ser>
        <c:ser>
          <c:idx val="2"/>
          <c:order val="1"/>
          <c:tx>
            <c:strRef>
              <c:f>Data!$G$11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3264C8"/>
            </a:solidFill>
            <a:ln w="12700">
              <a:solidFill>
                <a:srgbClr val="3264C8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Data!$G$13:$G$37</c:f>
              <c:numCache>
                <c:formatCode>0.0</c:formatCode>
                <c:ptCount val="25"/>
                <c:pt idx="0">
                  <c:v>93.15</c:v>
                </c:pt>
                <c:pt idx="1">
                  <c:v>86.15</c:v>
                </c:pt>
                <c:pt idx="2">
                  <c:v>62.38</c:v>
                </c:pt>
                <c:pt idx="3">
                  <c:v>84.76</c:v>
                </c:pt>
                <c:pt idx="5">
                  <c:v>29.73</c:v>
                </c:pt>
                <c:pt idx="6">
                  <c:v>46.33</c:v>
                </c:pt>
                <c:pt idx="7">
                  <c:v>76.55</c:v>
                </c:pt>
                <c:pt idx="8">
                  <c:v>50.15</c:v>
                </c:pt>
                <c:pt idx="10">
                  <c:v>28.41</c:v>
                </c:pt>
                <c:pt idx="12">
                  <c:v>80.14</c:v>
                </c:pt>
                <c:pt idx="13">
                  <c:v>59.03</c:v>
                </c:pt>
                <c:pt idx="14">
                  <c:v>66.680000000000007</c:v>
                </c:pt>
                <c:pt idx="16">
                  <c:v>14.07</c:v>
                </c:pt>
                <c:pt idx="17">
                  <c:v>35.64</c:v>
                </c:pt>
                <c:pt idx="18">
                  <c:v>17.940000000000001</c:v>
                </c:pt>
                <c:pt idx="20">
                  <c:v>8.57</c:v>
                </c:pt>
                <c:pt idx="21">
                  <c:v>28.59</c:v>
                </c:pt>
                <c:pt idx="22">
                  <c:v>69.05</c:v>
                </c:pt>
                <c:pt idx="23">
                  <c:v>85.97</c:v>
                </c:pt>
                <c:pt idx="24">
                  <c:v>50.14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7-4F2B-9B53-55A9D1ECD4D9}"/>
            </c:ext>
          </c:extLst>
        </c:ser>
        <c:ser>
          <c:idx val="3"/>
          <c:order val="3"/>
          <c:tx>
            <c:strRef>
              <c:f>Data!$E$11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230050"/>
            </a:solidFill>
            <a:ln w="12700">
              <a:solidFill>
                <a:srgbClr val="23005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Data!$E$13:$E$37</c:f>
              <c:numCache>
                <c:formatCode>0.0</c:formatCode>
                <c:ptCount val="25"/>
                <c:pt idx="0">
                  <c:v>93.59</c:v>
                </c:pt>
                <c:pt idx="1">
                  <c:v>86.63</c:v>
                </c:pt>
                <c:pt idx="2">
                  <c:v>63.33</c:v>
                </c:pt>
                <c:pt idx="3">
                  <c:v>85.24</c:v>
                </c:pt>
                <c:pt idx="5">
                  <c:v>35.369999999999997</c:v>
                </c:pt>
                <c:pt idx="6">
                  <c:v>47.58</c:v>
                </c:pt>
                <c:pt idx="7">
                  <c:v>78.53</c:v>
                </c:pt>
                <c:pt idx="8">
                  <c:v>53.620000000000005</c:v>
                </c:pt>
                <c:pt idx="10">
                  <c:v>30</c:v>
                </c:pt>
                <c:pt idx="12">
                  <c:v>80.59</c:v>
                </c:pt>
                <c:pt idx="13">
                  <c:v>61.160000000000004</c:v>
                </c:pt>
                <c:pt idx="14">
                  <c:v>68.23</c:v>
                </c:pt>
                <c:pt idx="16">
                  <c:v>15.39</c:v>
                </c:pt>
                <c:pt idx="17">
                  <c:v>35.770000000000003</c:v>
                </c:pt>
                <c:pt idx="18">
                  <c:v>19.080000000000002</c:v>
                </c:pt>
                <c:pt idx="20">
                  <c:v>9.73</c:v>
                </c:pt>
                <c:pt idx="21">
                  <c:v>32.380000000000003</c:v>
                </c:pt>
                <c:pt idx="22">
                  <c:v>71.180000000000007</c:v>
                </c:pt>
                <c:pt idx="23">
                  <c:v>85.89</c:v>
                </c:pt>
                <c:pt idx="24">
                  <c:v>52.370000000000005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37-4F2B-9B53-55A9D1ECD4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12"/>
        <c:axId val="806399024"/>
        <c:axId val="806393984"/>
      </c:barChart>
      <c:barChart>
        <c:barDir val="bar"/>
        <c:grouping val="clustered"/>
        <c:varyColors val="0"/>
        <c:ser>
          <c:idx val="0"/>
          <c:order val="2"/>
          <c:tx>
            <c:strRef>
              <c:f>Data!$W$11</c:f>
              <c:strCache>
                <c:ptCount val="1"/>
                <c:pt idx="0">
                  <c:v>Label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 SemCond" panose="020B0502040504020204" pitchFamily="34"/>
                      <a:ea typeface="Noto Sans SemCond" panose="020B0502040504020204" pitchFamily="34"/>
                      <a:cs typeface="Noto Sans SemCond" panose="020B0502040504020204" pitchFamily="34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E237-4F2B-9B53-55A9D1ECD4D9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 SemCond" panose="020B0502040504020204" pitchFamily="34"/>
                      <a:ea typeface="Noto Sans SemCond" panose="020B0502040504020204" pitchFamily="34"/>
                      <a:cs typeface="Noto Sans SemCond" panose="020B0502040504020204" pitchFamily="34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E237-4F2B-9B53-55A9D1ECD4D9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 SemCond" panose="020B0502040504020204" pitchFamily="34"/>
                      <a:ea typeface="Noto Sans SemCond" panose="020B0502040504020204" pitchFamily="34"/>
                      <a:cs typeface="Noto Sans SemCond" panose="020B0502040504020204" pitchFamily="34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E237-4F2B-9B53-55A9D1ECD4D9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 SemCond" panose="020B0502040504020204" pitchFamily="34"/>
                      <a:ea typeface="Noto Sans SemCond" panose="020B0502040504020204" pitchFamily="34"/>
                      <a:cs typeface="Noto Sans SemCond" panose="020B0502040504020204" pitchFamily="34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E237-4F2B-9B53-55A9D1ECD4D9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 SemCond" panose="020B0502040504020204" pitchFamily="34"/>
                      <a:ea typeface="Noto Sans SemCond" panose="020B0502040504020204" pitchFamily="34"/>
                      <a:cs typeface="Noto Sans SemCond" panose="020B0502040504020204" pitchFamily="34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E237-4F2B-9B53-55A9D1ECD4D9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 SemCond" panose="020B0502040504020204" pitchFamily="34"/>
                      <a:ea typeface="Noto Sans SemCond" panose="020B0502040504020204" pitchFamily="34"/>
                      <a:cs typeface="Noto Sans SemCond" panose="020B0502040504020204" pitchFamily="34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E237-4F2B-9B53-55A9D1ECD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Noto Sans SemCond" panose="020B0502040504020204" pitchFamily="34"/>
                    <a:ea typeface="Noto Sans SemCond" panose="020B0502040504020204" pitchFamily="34"/>
                    <a:cs typeface="Noto Sans SemCond" panose="020B0502040504020204" pitchFamily="34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Data!$D$13:$D$37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Data!$W$13:$W$37</c:f>
              <c:numCache>
                <c:formatCode>0.0</c:formatCode>
                <c:ptCount val="25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  <c:pt idx="20">
                  <c:v>-0.01</c:v>
                </c:pt>
                <c:pt idx="21">
                  <c:v>-0.01</c:v>
                </c:pt>
                <c:pt idx="22">
                  <c:v>-0.01</c:v>
                </c:pt>
                <c:pt idx="23">
                  <c:v>-0.01</c:v>
                </c:pt>
                <c:pt idx="24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37-4F2B-9B53-55A9D1ECD4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0"/>
        <c:axId val="544058144"/>
        <c:axId val="544057792"/>
      </c:barChart>
      <c:catAx>
        <c:axId val="806399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06393984"/>
        <c:crosses val="autoZero"/>
        <c:auto val="1"/>
        <c:lblAlgn val="ctr"/>
        <c:lblOffset val="100"/>
        <c:noMultiLvlLbl val="0"/>
      </c:catAx>
      <c:valAx>
        <c:axId val="806393984"/>
        <c:scaling>
          <c:orientation val="minMax"/>
          <c:max val="1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GB" sz="700" b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%</a:t>
                </a:r>
                <a:endParaRPr lang="en-GB" b="0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80898683636402702"/>
              <c:y val="0.9406723916782181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806399024"/>
        <c:crosses val="autoZero"/>
        <c:crossBetween val="between"/>
        <c:majorUnit val="50"/>
      </c:valAx>
      <c:valAx>
        <c:axId val="544057792"/>
        <c:scaling>
          <c:orientation val="minMax"/>
          <c:max val="120"/>
          <c:min val="-1"/>
        </c:scaling>
        <c:delete val="0"/>
        <c:axPos val="t"/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058144"/>
        <c:crosses val="max"/>
        <c:crossBetween val="between"/>
      </c:valAx>
      <c:catAx>
        <c:axId val="544058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44057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67100874918222231"/>
          <c:y val="0.96448479127827702"/>
          <c:w val="0.30328984855684221"/>
          <c:h val="3.472054202047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155575</xdr:colOff>
      <xdr:row>10</xdr:row>
      <xdr:rowOff>101250</xdr:rowOff>
    </xdr:from>
    <xdr:to>
      <xdr:col>15</xdr:col>
      <xdr:colOff>240175</xdr:colOff>
      <xdr:row>62</xdr:row>
      <xdr:rowOff>76200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F5A9093-99E6-457F-866A-5DE5783C87AE}"/>
            </a:ext>
          </a:extLst>
        </xdr:cNvPr>
        <xdr:cNvGrpSpPr/>
      </xdr:nvGrpSpPr>
      <xdr:grpSpPr>
        <a:xfrm>
          <a:off x="336550" y="2834925"/>
          <a:ext cx="10619250" cy="10871550"/>
          <a:chOff x="869495" y="1491720"/>
          <a:chExt cx="8639997" cy="990000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3829FAB-822F-E313-21CF-4C11E1F7E51B}"/>
              </a:ext>
            </a:extLst>
          </xdr:cNvPr>
          <xdr:cNvGrpSpPr/>
        </xdr:nvGrpSpPr>
        <xdr:grpSpPr>
          <a:xfrm>
            <a:off x="869495" y="1491720"/>
            <a:ext cx="8639997" cy="9900000"/>
            <a:chOff x="919774" y="1475228"/>
            <a:chExt cx="9894948" cy="8715308"/>
          </a:xfrm>
        </xdr:grpSpPr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F47EDBEC-EABA-BE0C-0F1F-49CD6980C141}"/>
                </a:ext>
              </a:extLst>
            </xdr:cNvPr>
            <xdr:cNvSpPr/>
          </xdr:nvSpPr>
          <xdr:spPr>
            <a:xfrm>
              <a:off x="919774" y="1475228"/>
              <a:ext cx="9894948" cy="8715308"/>
            </a:xfrm>
            <a:prstGeom prst="rect">
              <a:avLst/>
            </a:prstGeom>
            <a:solidFill>
              <a:srgbClr val="EBF5FD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endParaRPr>
            </a:p>
          </xdr:txBody>
        </xdr:sp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220EEF41-9782-EA31-CF67-5C4EC8551B91}"/>
                </a:ext>
              </a:extLst>
            </xdr:cNvPr>
            <xdr:cNvGrpSpPr/>
          </xdr:nvGrpSpPr>
          <xdr:grpSpPr>
            <a:xfrm>
              <a:off x="991291" y="1518454"/>
              <a:ext cx="9778351" cy="8491465"/>
              <a:chOff x="811215" y="1619974"/>
              <a:chExt cx="9794856" cy="8350647"/>
            </a:xfrm>
          </xdr:grpSpPr>
          <xdr:grpSp>
            <xdr:nvGrpSpPr>
              <xdr:cNvPr id="7" name="Group 6">
                <a:extLst>
                  <a:ext uri="{FF2B5EF4-FFF2-40B4-BE49-F238E27FC236}">
                    <a16:creationId xmlns:a16="http://schemas.microsoft.com/office/drawing/2014/main" id="{DB1A8376-B212-74A6-1EF6-DD81A1116155}"/>
                  </a:ext>
                </a:extLst>
              </xdr:cNvPr>
              <xdr:cNvGrpSpPr/>
            </xdr:nvGrpSpPr>
            <xdr:grpSpPr>
              <a:xfrm>
                <a:off x="4400079" y="1619974"/>
                <a:ext cx="6205992" cy="8350647"/>
                <a:chOff x="2087182" y="54369"/>
                <a:chExt cx="6951999" cy="8569815"/>
              </a:xfrm>
            </xdr:grpSpPr>
            <xdr:grpSp>
              <xdr:nvGrpSpPr>
                <xdr:cNvPr id="10" name="Group 9">
                  <a:extLst>
                    <a:ext uri="{FF2B5EF4-FFF2-40B4-BE49-F238E27FC236}">
                      <a16:creationId xmlns:a16="http://schemas.microsoft.com/office/drawing/2014/main" id="{75ADE96A-6626-695D-F0C2-D6BC6F89E67E}"/>
                    </a:ext>
                  </a:extLst>
                </xdr:cNvPr>
                <xdr:cNvGrpSpPr/>
              </xdr:nvGrpSpPr>
              <xdr:grpSpPr>
                <a:xfrm>
                  <a:off x="2087182" y="54369"/>
                  <a:ext cx="6788157" cy="8567077"/>
                  <a:chOff x="2276502" y="53730"/>
                  <a:chExt cx="7403868" cy="8550033"/>
                </a:xfrm>
              </xdr:grpSpPr>
              <xdr:grpSp>
                <xdr:nvGrpSpPr>
                  <xdr:cNvPr id="13" name="Group 12">
                    <a:extLst>
                      <a:ext uri="{FF2B5EF4-FFF2-40B4-BE49-F238E27FC236}">
                        <a16:creationId xmlns:a16="http://schemas.microsoft.com/office/drawing/2014/main" id="{3E2E6BFC-2F17-97FD-FF2A-CF458ACAC982}"/>
                      </a:ext>
                    </a:extLst>
                  </xdr:cNvPr>
                  <xdr:cNvGrpSpPr/>
                </xdr:nvGrpSpPr>
                <xdr:grpSpPr>
                  <a:xfrm>
                    <a:off x="2276502" y="53730"/>
                    <a:ext cx="6054876" cy="8550033"/>
                    <a:chOff x="1726860" y="-431194"/>
                    <a:chExt cx="4582449" cy="8046927"/>
                  </a:xfrm>
                </xdr:grpSpPr>
                <xdr:grpSp>
                  <xdr:nvGrpSpPr>
                    <xdr:cNvPr id="15" name="Group 14">
                      <a:extLst>
                        <a:ext uri="{FF2B5EF4-FFF2-40B4-BE49-F238E27FC236}">
                          <a16:creationId xmlns:a16="http://schemas.microsoft.com/office/drawing/2014/main" id="{645D9F6E-E3C7-2A4D-F1AA-FB0736188F8B}"/>
                        </a:ext>
                      </a:extLst>
                    </xdr:cNvPr>
                    <xdr:cNvGrpSpPr/>
                  </xdr:nvGrpSpPr>
                  <xdr:grpSpPr>
                    <a:xfrm>
                      <a:off x="1726860" y="346562"/>
                      <a:ext cx="3444647" cy="7269171"/>
                      <a:chOff x="1530364" y="499201"/>
                      <a:chExt cx="3052605" cy="7681850"/>
                    </a:xfrm>
                    <a:noFill/>
                  </xdr:grpSpPr>
                  <xdr:graphicFrame macro="">
                    <xdr:nvGraphicFramePr>
                      <xdr:cNvPr id="20" name="Chart 19">
                        <a:extLst>
                          <a:ext uri="{FF2B5EF4-FFF2-40B4-BE49-F238E27FC236}">
                            <a16:creationId xmlns:a16="http://schemas.microsoft.com/office/drawing/2014/main" id="{0D84702D-A6F7-24E8-93AD-9C40D728A07B}"/>
                          </a:ext>
                        </a:extLst>
                      </xdr:cNvPr>
                      <xdr:cNvGraphicFramePr>
                        <a:graphicFrameLocks/>
                      </xdr:cNvGraphicFramePr>
                    </xdr:nvGraphicFramePr>
                    <xdr:xfrm>
                      <a:off x="1530364" y="499201"/>
                      <a:ext cx="1015656" cy="7681848"/>
                    </xdr:xfrm>
                    <a:graphic>
                      <a:graphicData uri="http://schemas.openxmlformats.org/drawingml/2006/chart">
                        <c:chart xmlns:c="http://schemas.openxmlformats.org/drawingml/2006/chart" xmlns:r="http://schemas.openxmlformats.org/officeDocument/2006/relationships" r:id="rId1"/>
                      </a:graphicData>
                    </a:graphic>
                  </xdr:graphicFrame>
                  <xdr:graphicFrame macro="">
                    <xdr:nvGraphicFramePr>
                      <xdr:cNvPr id="21" name="Chart 20">
                        <a:extLst>
                          <a:ext uri="{FF2B5EF4-FFF2-40B4-BE49-F238E27FC236}">
                            <a16:creationId xmlns:a16="http://schemas.microsoft.com/office/drawing/2014/main" id="{89AF0D0A-1816-0B1E-8920-B92405A0FB25}"/>
                          </a:ext>
                        </a:extLst>
                      </xdr:cNvPr>
                      <xdr:cNvGraphicFramePr>
                        <a:graphicFrameLocks/>
                      </xdr:cNvGraphicFramePr>
                    </xdr:nvGraphicFramePr>
                    <xdr:xfrm>
                      <a:off x="2547523" y="499201"/>
                      <a:ext cx="1015656" cy="7681849"/>
                    </xdr:xfrm>
                    <a:graphic>
                      <a:graphicData uri="http://schemas.openxmlformats.org/drawingml/2006/chart">
                        <c:chart xmlns:c="http://schemas.openxmlformats.org/drawingml/2006/chart" xmlns:r="http://schemas.openxmlformats.org/officeDocument/2006/relationships" r:id="rId2"/>
                      </a:graphicData>
                    </a:graphic>
                  </xdr:graphicFrame>
                  <xdr:graphicFrame macro="">
                    <xdr:nvGraphicFramePr>
                      <xdr:cNvPr id="22" name="Chart 21">
                        <a:extLst>
                          <a:ext uri="{FF2B5EF4-FFF2-40B4-BE49-F238E27FC236}">
                            <a16:creationId xmlns:a16="http://schemas.microsoft.com/office/drawing/2014/main" id="{7D7F797B-1F34-95F5-4794-DC8C0F39B079}"/>
                          </a:ext>
                        </a:extLst>
                      </xdr:cNvPr>
                      <xdr:cNvGraphicFramePr>
                        <a:graphicFrameLocks/>
                      </xdr:cNvGraphicFramePr>
                    </xdr:nvGraphicFramePr>
                    <xdr:xfrm>
                      <a:off x="3567313" y="499204"/>
                      <a:ext cx="1015656" cy="7681847"/>
                    </xdr:xfrm>
                    <a:graphic>
                      <a:graphicData uri="http://schemas.openxmlformats.org/drawingml/2006/chart">
                        <c:chart xmlns:c="http://schemas.openxmlformats.org/drawingml/2006/chart" xmlns:r="http://schemas.openxmlformats.org/officeDocument/2006/relationships" r:id="rId3"/>
                      </a:graphicData>
                    </a:graphic>
                  </xdr:graphicFrame>
                </xdr:grpSp>
                <xdr:sp macro="" textlink="">
                  <xdr:nvSpPr>
                    <xdr:cNvPr id="16" name="TextBox 15">
                      <a:extLst>
                        <a:ext uri="{FF2B5EF4-FFF2-40B4-BE49-F238E27FC236}">
                          <a16:creationId xmlns:a16="http://schemas.microsoft.com/office/drawing/2014/main" id="{76126FB3-57D7-9B4E-813A-4389454111AB}"/>
                        </a:ext>
                      </a:extLst>
                    </xdr:cNvPr>
                    <xdr:cNvSpPr txBox="1"/>
                  </xdr:nvSpPr>
                  <xdr:spPr>
                    <a:xfrm>
                      <a:off x="2948220" y="-431194"/>
                      <a:ext cx="1106824" cy="68482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lIns="0" rIns="0" rtlCol="0" anchor="t"/>
                    <a:lstStyle/>
                    <a:p>
                      <a:r>
                        <a:rPr lang="en-GB" sz="700" b="1">
                          <a:solidFill>
                            <a:sysClr val="windowText" lastClr="000000"/>
                          </a:solidFill>
                          <a:effectLst/>
                          <a:latin typeface="Noto Sans" panose="020B0502040504020204" pitchFamily="34" charset="0"/>
                          <a:ea typeface="Noto Sans" panose="020B0502040504020204" pitchFamily="34" charset="0"/>
                          <a:cs typeface="Noto Sans" panose="020B0502040504020204" pitchFamily="34" charset="0"/>
                        </a:rPr>
                        <a:t>Beneficiaries receiving a tax-financed</a:t>
                      </a:r>
                      <a:r>
                        <a:rPr lang="en-GB" sz="700" b="1" baseline="0">
                          <a:solidFill>
                            <a:sysClr val="windowText" lastClr="000000"/>
                          </a:solidFill>
                          <a:effectLst/>
                          <a:latin typeface="Noto Sans" panose="020B0502040504020204" pitchFamily="34" charset="0"/>
                          <a:ea typeface="Noto Sans" panose="020B0502040504020204" pitchFamily="34" charset="0"/>
                          <a:cs typeface="Noto Sans" panose="020B0502040504020204" pitchFamily="34" charset="0"/>
                        </a:rPr>
                        <a:t> old-age pension as percentage of persons above statutory retirement age</a:t>
                      </a:r>
                      <a:endParaRPr lang="en-CH" sz="700" b="1">
                        <a:solidFill>
                          <a:sysClr val="windowText" lastClr="000000"/>
                        </a:solidFill>
                        <a:effectLst/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endParaRPr>
                    </a:p>
                  </xdr:txBody>
                </xdr:sp>
                <xdr:sp macro="" textlink="">
                  <xdr:nvSpPr>
                    <xdr:cNvPr id="17" name="TextBox 16">
                      <a:extLst>
                        <a:ext uri="{FF2B5EF4-FFF2-40B4-BE49-F238E27FC236}">
                          <a16:creationId xmlns:a16="http://schemas.microsoft.com/office/drawing/2014/main" id="{A0678CE0-F9F0-1B6D-BB51-211ECA9986FA}"/>
                        </a:ext>
                      </a:extLst>
                    </xdr:cNvPr>
                    <xdr:cNvSpPr txBox="1"/>
                  </xdr:nvSpPr>
                  <xdr:spPr>
                    <a:xfrm>
                      <a:off x="4129275" y="-431192"/>
                      <a:ext cx="1030043" cy="68482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lIns="0" rIns="0" rtlCol="0" anchor="t"/>
                    <a:lstStyle/>
                    <a:p>
                      <a:r>
                        <a:rPr lang="en-GB" sz="700" b="1" baseline="0">
                          <a:solidFill>
                            <a:sysClr val="windowText" lastClr="000000"/>
                          </a:solidFill>
                          <a:latin typeface="Noto Sans" panose="020B0502040504020204" pitchFamily="34" charset="0"/>
                          <a:ea typeface="Noto Sans" panose="020B0502040504020204" pitchFamily="34" charset="0"/>
                          <a:cs typeface="Noto Sans" panose="020B0502040504020204" pitchFamily="34" charset="0"/>
                        </a:rPr>
                        <a:t>Active contributors to a pension scheme as percentage of the labour force 15+</a:t>
                      </a:r>
                    </a:p>
                  </xdr:txBody>
                </xdr:sp>
                <xdr:sp macro="" textlink="">
                  <xdr:nvSpPr>
                    <xdr:cNvPr id="18" name="TextBox 17">
                      <a:extLst>
                        <a:ext uri="{FF2B5EF4-FFF2-40B4-BE49-F238E27FC236}">
                          <a16:creationId xmlns:a16="http://schemas.microsoft.com/office/drawing/2014/main" id="{F3A5A858-CA63-C1E2-7051-E1378E88573C}"/>
                        </a:ext>
                      </a:extLst>
                    </xdr:cNvPr>
                    <xdr:cNvSpPr txBox="1"/>
                  </xdr:nvSpPr>
                  <xdr:spPr>
                    <a:xfrm>
                      <a:off x="1755874" y="-431193"/>
                      <a:ext cx="1106824" cy="68482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lIns="0" rIns="0" rtlCol="0" anchor="t"/>
                    <a:lstStyle/>
                    <a:p>
                      <a:r>
                        <a:rPr lang="en-GB" sz="700" b="1">
                          <a:solidFill>
                            <a:sysClr val="windowText" lastClr="000000"/>
                          </a:solidFill>
                          <a:latin typeface="Noto Sans" panose="020B0502040504020204" pitchFamily="34" charset="0"/>
                          <a:ea typeface="Noto Sans" panose="020B0502040504020204" pitchFamily="34" charset="0"/>
                          <a:cs typeface="Noto Sans" panose="020B0502040504020204" pitchFamily="34" charset="0"/>
                        </a:rPr>
                        <a:t>Beneficiaries receiving a contributory</a:t>
                      </a:r>
                      <a:r>
                        <a:rPr lang="en-GB" sz="700" b="1" baseline="0">
                          <a:solidFill>
                            <a:sysClr val="windowText" lastClr="000000"/>
                          </a:solidFill>
                          <a:latin typeface="Noto Sans" panose="020B0502040504020204" pitchFamily="34" charset="0"/>
                          <a:ea typeface="Noto Sans" panose="020B0502040504020204" pitchFamily="34" charset="0"/>
                          <a:cs typeface="Noto Sans" panose="020B0502040504020204" pitchFamily="34" charset="0"/>
                        </a:rPr>
                        <a:t> old-age pension as percentage of persons above statutory retirement age</a:t>
                      </a:r>
                      <a:endParaRPr lang="en-GB" sz="700" b="1">
                        <a:solidFill>
                          <a:sysClr val="windowText" lastClr="000000"/>
                        </a:solidFill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endParaRPr>
                    </a:p>
                  </xdr:txBody>
                </xdr:sp>
                <xdr:sp macro="" textlink="">
                  <xdr:nvSpPr>
                    <xdr:cNvPr id="19" name="TextBox 18">
                      <a:extLst>
                        <a:ext uri="{FF2B5EF4-FFF2-40B4-BE49-F238E27FC236}">
                          <a16:creationId xmlns:a16="http://schemas.microsoft.com/office/drawing/2014/main" id="{2410F78B-7C87-23F2-0783-8FF13667BBBA}"/>
                        </a:ext>
                      </a:extLst>
                    </xdr:cNvPr>
                    <xdr:cNvSpPr txBox="1"/>
                  </xdr:nvSpPr>
                  <xdr:spPr>
                    <a:xfrm>
                      <a:off x="5279266" y="-431192"/>
                      <a:ext cx="1030043" cy="68482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lIns="0" rIns="0" rtlCol="0" anchor="t"/>
                    <a:lstStyle/>
                    <a:p>
                      <a:pPr marL="0" marR="0" lvl="0" indent="0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r>
                        <a:rPr lang="en-GB" sz="700" b="1">
                          <a:solidFill>
                            <a:sysClr val="windowText" lastClr="000000"/>
                          </a:solidFill>
                          <a:latin typeface="Noto Sans" panose="020B0502040504020204" pitchFamily="34" charset="0"/>
                          <a:ea typeface="Noto Sans" panose="020B0502040504020204" pitchFamily="34" charset="0"/>
                          <a:cs typeface="Noto Sans" panose="020B0502040504020204" pitchFamily="34" charset="0"/>
                        </a:rPr>
                        <a:t>Active contributors to a pension scheme as percentage of the working-age population</a:t>
                      </a:r>
                      <a:r>
                        <a:rPr lang="en-GB" sz="700" b="1" baseline="0">
                          <a:solidFill>
                            <a:sysClr val="windowText" lastClr="000000"/>
                          </a:solidFill>
                          <a:latin typeface="Noto Sans" panose="020B0502040504020204" pitchFamily="34" charset="0"/>
                          <a:ea typeface="Noto Sans" panose="020B0502040504020204" pitchFamily="34" charset="0"/>
                          <a:cs typeface="Noto Sans" panose="020B0502040504020204" pitchFamily="34" charset="0"/>
                        </a:rPr>
                        <a:t> 15+</a:t>
                      </a:r>
                      <a:endParaRPr lang="en-GB" sz="700" b="1">
                        <a:solidFill>
                          <a:sysClr val="windowText" lastClr="000000"/>
                        </a:solidFill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endParaRPr>
                    </a:p>
                  </xdr:txBody>
                </xdr:sp>
              </xdr:grpSp>
              <xdr:sp macro="" textlink="">
                <xdr:nvSpPr>
                  <xdr:cNvPr id="14" name="TextBox 13">
                    <a:extLst>
                      <a:ext uri="{FF2B5EF4-FFF2-40B4-BE49-F238E27FC236}">
                        <a16:creationId xmlns:a16="http://schemas.microsoft.com/office/drawing/2014/main" id="{BB5950BC-6220-CAE1-42A3-345F9C897125}"/>
                      </a:ext>
                    </a:extLst>
                  </xdr:cNvPr>
                  <xdr:cNvSpPr txBox="1"/>
                </xdr:nvSpPr>
                <xdr:spPr>
                  <a:xfrm>
                    <a:off x="8489866" y="53730"/>
                    <a:ext cx="1190504" cy="727639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rIns="0" rtlCol="0" anchor="t"/>
                  <a:lstStyle/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lang="pt-BR" sz="700" b="1" baseline="0">
                        <a:solidFill>
                          <a:sysClr val="windowText" lastClr="000000"/>
                        </a:solidFill>
                        <a:effectLst/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rPr>
                      <a:t>Labour force participation rate (15+)</a:t>
                    </a:r>
                    <a:endParaRPr lang="en-CH" sz="700" b="1">
                      <a:solidFill>
                        <a:sysClr val="windowText" lastClr="000000"/>
                      </a:solidFill>
                      <a:effectLst/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endParaRPr>
                  </a:p>
                </xdr:txBody>
              </xdr:sp>
            </xdr:grpSp>
            <xdr:graphicFrame macro="">
              <xdr:nvGraphicFramePr>
                <xdr:cNvPr id="11" name="Chart 10">
                  <a:extLst>
                    <a:ext uri="{FF2B5EF4-FFF2-40B4-BE49-F238E27FC236}">
                      <a16:creationId xmlns:a16="http://schemas.microsoft.com/office/drawing/2014/main" id="{C01EA9F5-BEC3-1997-92A5-5282A7D3CA05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6256685" y="882899"/>
                <a:ext cx="1388422" cy="7741285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  <xdr:graphicFrame macro="">
              <xdr:nvGraphicFramePr>
                <xdr:cNvPr id="12" name="Chart 11">
                  <a:extLst>
                    <a:ext uri="{FF2B5EF4-FFF2-40B4-BE49-F238E27FC236}">
                      <a16:creationId xmlns:a16="http://schemas.microsoft.com/office/drawing/2014/main" id="{8CC00AE8-0154-18D5-D07E-FF9FD9E8AEFC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7650759" y="884408"/>
                <a:ext cx="1388422" cy="7738978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5"/>
                </a:graphicData>
              </a:graphic>
            </xdr:graphicFrame>
          </xdr:grpSp>
          <xdr:graphicFrame macro="">
            <xdr:nvGraphicFramePr>
              <xdr:cNvPr id="8" name="Chart 7">
                <a:extLst>
                  <a:ext uri="{FF2B5EF4-FFF2-40B4-BE49-F238E27FC236}">
                    <a16:creationId xmlns:a16="http://schemas.microsoft.com/office/drawing/2014/main" id="{9B4EE205-DBF0-8518-B492-7D200A0C6A4C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811215" y="2426247"/>
              <a:ext cx="3589048" cy="754298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6"/>
              </a:graphicData>
            </a:graphic>
          </xdr:graphicFrame>
          <xdr:sp macro="" textlink="">
            <xdr:nvSpPr>
              <xdr:cNvPr id="9" name="TextBox 8">
                <a:extLst>
                  <a:ext uri="{FF2B5EF4-FFF2-40B4-BE49-F238E27FC236}">
                    <a16:creationId xmlns:a16="http://schemas.microsoft.com/office/drawing/2014/main" id="{77D94206-22BB-E838-4D68-297651C5AE4E}"/>
                  </a:ext>
                </a:extLst>
              </xdr:cNvPr>
              <xdr:cNvSpPr txBox="1"/>
            </xdr:nvSpPr>
            <xdr:spPr>
              <a:xfrm>
                <a:off x="3267209" y="1619977"/>
                <a:ext cx="1113928" cy="71044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rIns="0" rtlCol="0" anchor="t"/>
              <a:lstStyle/>
              <a:p>
                <a:r>
                  <a:rPr lang="en-GB" sz="700" b="1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SDG</a:t>
                </a:r>
                <a:r>
                  <a:rPr lang="en-GB" sz="700" b="1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 indicator 1.3.1 </a:t>
                </a:r>
              </a:p>
              <a:p>
                <a:r>
                  <a:rPr lang="en-GB" sz="700" b="1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on effective social protection coverage </a:t>
                </a:r>
              </a:p>
              <a:p>
                <a:r>
                  <a:rPr lang="en-GB" sz="700" b="1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by at least one cash benefit</a:t>
                </a:r>
                <a:endParaRPr lang="en-GB" sz="700" b="1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endParaRPr>
              </a:p>
            </xdr:txBody>
          </xdr:sp>
        </xdr:grpSp>
      </xdr:grp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1E6F8F08-4A5C-ADBC-FD1F-7D2AD8EA1E28}"/>
              </a:ext>
            </a:extLst>
          </xdr:cNvPr>
          <xdr:cNvCxnSpPr/>
        </xdr:nvCxnSpPr>
        <xdr:spPr>
          <a:xfrm flipV="1">
            <a:off x="1390649" y="4210050"/>
            <a:ext cx="7920000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Yuta%20edit%20ISSA%20Asia%202022%20(do%20not%20circula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CIS/Master%20C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ad.ilo.org/gbl/SHARE/SHP%20Asia/9_DATA/Bangladesh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loprod.sharepoint.com/teams/SOCPROGTT-Internal-WSPR2023-25/Shared%20Documents/WSPR%20data%20and%20figures/WSPR%20DATA%20-%20Effective%20coverage,%20Legal%20coverage,%20Expenditure/SP%20Legal%20coverage%20-%20HE.xlsx" TargetMode="External"/><Relationship Id="rId1" Type="http://schemas.openxmlformats.org/officeDocument/2006/relationships/externalLinkPath" Target="/teams/SOCPROGTT-Internal-WSPR2023-25/Shared%20Documents/WSPR%20data%20and%20figures/WSPR%20DATA%20-%20Effective%20coverage,%20Legal%20coverage,%20Expenditure/SP%20Legal%20coverage%20-%20H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Users/momose/AppData/Local/Microsoft/Windows/INetCache/Content.Outlook/2PQ5HIYG/si_updated_VN_fi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s"/>
      <sheetName val="Wh2"/>
      <sheetName val="C1"/>
      <sheetName val="C2"/>
      <sheetName val="C3"/>
      <sheetName val="PB1"/>
      <sheetName val="PB2"/>
      <sheetName val="PB3"/>
      <sheetName val="PB4 (covered group)"/>
      <sheetName val="PB5a (cont)"/>
      <sheetName val="PB5b (non-cont)"/>
      <sheetName val="PB5c (child)"/>
      <sheetName val="PB6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</sheetNames>
    <sheetDataSet>
      <sheetData sheetId="0"/>
      <sheetData sheetId="1">
        <row r="2">
          <cell r="D2">
            <v>1</v>
          </cell>
          <cell r="E2" t="str">
            <v>Veuillez sélectionner parmi les choix fournis</v>
          </cell>
          <cell r="F2" t="str">
            <v>Choose an item</v>
          </cell>
          <cell r="G2" t="str">
            <v>Por favor, seleccione de la lista</v>
          </cell>
          <cell r="H2" t="str">
            <v>Bitte aus Liste wählen</v>
          </cell>
        </row>
        <row r="3">
          <cell r="D3">
            <v>2</v>
          </cell>
          <cell r="E3" t="str">
            <v>Annuel</v>
          </cell>
          <cell r="F3" t="str">
            <v>Annual</v>
          </cell>
          <cell r="G3" t="str">
            <v>Anual</v>
          </cell>
          <cell r="H3" t="str">
            <v>Jährlich</v>
          </cell>
        </row>
        <row r="4">
          <cell r="D4">
            <v>3</v>
          </cell>
          <cell r="E4" t="str">
            <v>Trimestriel</v>
          </cell>
          <cell r="F4" t="str">
            <v>Quarterly</v>
          </cell>
          <cell r="G4" t="str">
            <v>Trimestral</v>
          </cell>
          <cell r="H4" t="str">
            <v>Vierteljährlich</v>
          </cell>
        </row>
        <row r="5">
          <cell r="D5">
            <v>4</v>
          </cell>
          <cell r="E5" t="str">
            <v>Mensuel</v>
          </cell>
          <cell r="F5" t="str">
            <v>Monthly</v>
          </cell>
          <cell r="G5" t="str">
            <v>Mensual</v>
          </cell>
          <cell r="H5" t="str">
            <v>Monatlich</v>
          </cell>
        </row>
        <row r="6">
          <cell r="D6">
            <v>5</v>
          </cell>
          <cell r="E6" t="str">
            <v>Hebdomadaire</v>
          </cell>
          <cell r="F6" t="str">
            <v>Weekly</v>
          </cell>
          <cell r="G6" t="str">
            <v>Semanal</v>
          </cell>
          <cell r="H6" t="str">
            <v>Wöchentlich</v>
          </cell>
        </row>
        <row r="7">
          <cell r="D7">
            <v>6</v>
          </cell>
          <cell r="E7" t="str">
            <v>Quotidien</v>
          </cell>
          <cell r="F7" t="str">
            <v>Daily</v>
          </cell>
          <cell r="G7" t="str">
            <v>Diario</v>
          </cell>
          <cell r="H7" t="str">
            <v>Täglich</v>
          </cell>
        </row>
        <row r="8">
          <cell r="D8">
            <v>7</v>
          </cell>
          <cell r="E8" t="str">
            <v>Horaire</v>
          </cell>
          <cell r="F8" t="str">
            <v>Hourly</v>
          </cell>
          <cell r="G8" t="str">
            <v>Por hora</v>
          </cell>
          <cell r="H8" t="str">
            <v>Stündlich</v>
          </cell>
        </row>
        <row r="9">
          <cell r="D9">
            <v>8</v>
          </cell>
          <cell r="E9" t="str">
            <v>Autre</v>
          </cell>
          <cell r="F9" t="str">
            <v>Other</v>
          </cell>
          <cell r="G9" t="str">
            <v>Otro</v>
          </cell>
          <cell r="H9" t="str">
            <v>Andere</v>
          </cell>
        </row>
        <row r="10">
          <cell r="D10">
            <v>1</v>
          </cell>
          <cell r="E10" t="str">
            <v>Veuillez sélectionner parmi les choix fournis</v>
          </cell>
          <cell r="F10" t="str">
            <v>Choose an item</v>
          </cell>
          <cell r="G10" t="str">
            <v>Por favor, seleccione de la lista</v>
          </cell>
          <cell r="H10" t="str">
            <v>Bitte aus Liste wählen</v>
          </cell>
        </row>
        <row r="11">
          <cell r="D11">
            <v>2</v>
          </cell>
          <cell r="E11" t="str">
            <v>Salaire minimum</v>
          </cell>
          <cell r="F11" t="str">
            <v>Minimum wage</v>
          </cell>
          <cell r="G11" t="str">
            <v>Salario mínimo</v>
          </cell>
          <cell r="H11" t="str">
            <v>Mindestlohn</v>
          </cell>
        </row>
        <row r="12">
          <cell r="D12">
            <v>3</v>
          </cell>
          <cell r="E12" t="str">
            <v>Salaire moyen</v>
          </cell>
          <cell r="F12" t="str">
            <v>Average wage</v>
          </cell>
          <cell r="G12" t="str">
            <v>Salario medio</v>
          </cell>
          <cell r="H12" t="str">
            <v>Durchschnittslohn</v>
          </cell>
        </row>
        <row r="13">
          <cell r="D13">
            <v>4</v>
          </cell>
          <cell r="E13" t="str">
            <v>Montant de base</v>
          </cell>
          <cell r="F13" t="str">
            <v>Base benefit level</v>
          </cell>
          <cell r="G13" t="str">
            <v>Monto básico</v>
          </cell>
          <cell r="H13" t="str">
            <v>Basiswert</v>
          </cell>
        </row>
        <row r="14">
          <cell r="D14">
            <v>5</v>
          </cell>
          <cell r="E14" t="str">
            <v>Minimum social</v>
          </cell>
          <cell r="F14" t="str">
            <v>Social minimum</v>
          </cell>
          <cell r="G14" t="str">
            <v>Mínimo social</v>
          </cell>
          <cell r="H14" t="str">
            <v>Soziales Existenzminimum</v>
          </cell>
        </row>
        <row r="15">
          <cell r="D15">
            <v>6</v>
          </cell>
          <cell r="E15" t="str">
            <v>Autre</v>
          </cell>
          <cell r="F15" t="str">
            <v>Other</v>
          </cell>
          <cell r="G15" t="str">
            <v>Otro</v>
          </cell>
          <cell r="H15" t="str">
            <v>Andere</v>
          </cell>
        </row>
        <row r="16">
          <cell r="D16">
            <v>1</v>
          </cell>
          <cell r="E16" t="str">
            <v>Veuillez sélectionner parmi les choix fournis</v>
          </cell>
          <cell r="F16" t="str">
            <v>Choose an item</v>
          </cell>
          <cell r="G16" t="str">
            <v>Por favor, seleccione de la lista</v>
          </cell>
          <cell r="H16" t="str">
            <v>Bitte aus Liste wählen</v>
          </cell>
        </row>
        <row r="17">
          <cell r="D17">
            <v>6</v>
          </cell>
          <cell r="E17" t="str">
            <v>Aucune cotisation</v>
          </cell>
          <cell r="F17" t="str">
            <v>None</v>
          </cell>
          <cell r="G17" t="str">
            <v>Ninguna cotización</v>
          </cell>
          <cell r="H17" t="str">
            <v>Keine Beitragszahlung</v>
          </cell>
        </row>
        <row r="18">
          <cell r="D18">
            <v>2</v>
          </cell>
          <cell r="E18" t="str">
            <v>Obligatoire</v>
          </cell>
          <cell r="F18" t="str">
            <v>Mandatory</v>
          </cell>
          <cell r="G18" t="str">
            <v>Obligatorio</v>
          </cell>
          <cell r="H18" t="str">
            <v>Verpflichtend</v>
          </cell>
        </row>
        <row r="19">
          <cell r="D19">
            <v>3</v>
          </cell>
          <cell r="E19" t="str">
            <v>Quasi obligatoire</v>
          </cell>
          <cell r="F19" t="str">
            <v>Quasi-mandatory</v>
          </cell>
          <cell r="G19" t="str">
            <v>Cuasi obligatorio</v>
          </cell>
          <cell r="H19" t="str">
            <v>Quasi verpflichtend</v>
          </cell>
        </row>
        <row r="20">
          <cell r="D20">
            <v>4</v>
          </cell>
          <cell r="E20" t="str">
            <v>Volontaire</v>
          </cell>
          <cell r="F20" t="str">
            <v>Voluntary</v>
          </cell>
          <cell r="G20" t="str">
            <v>Voluntario</v>
          </cell>
          <cell r="H20" t="str">
            <v>Freiwillig</v>
          </cell>
        </row>
        <row r="21">
          <cell r="D21">
            <v>5</v>
          </cell>
          <cell r="E21" t="str">
            <v>Autre</v>
          </cell>
          <cell r="F21" t="str">
            <v>Other</v>
          </cell>
          <cell r="G21" t="str">
            <v>Otro</v>
          </cell>
          <cell r="H21" t="str">
            <v>Andere</v>
          </cell>
        </row>
        <row r="22">
          <cell r="D22">
            <v>7</v>
          </cell>
          <cell r="E22" t="str">
            <v>N/A</v>
          </cell>
          <cell r="F22" t="str">
            <v>n/a</v>
          </cell>
          <cell r="G22" t="str">
            <v>n/a</v>
          </cell>
          <cell r="H22" t="str">
            <v>n.a.</v>
          </cell>
        </row>
        <row r="23">
          <cell r="D23">
            <v>1</v>
          </cell>
          <cell r="E23" t="str">
            <v>Veuillez sélectionner parmi les choix fournis</v>
          </cell>
          <cell r="F23" t="str">
            <v>Choose an item</v>
          </cell>
          <cell r="G23" t="str">
            <v>Por favor, seleccione de la lista</v>
          </cell>
          <cell r="H23" t="str">
            <v>Bitte aus Liste wählen</v>
          </cell>
        </row>
        <row r="24">
          <cell r="D24">
            <v>2</v>
          </cell>
          <cell r="E24" t="str">
            <v>Oui</v>
          </cell>
          <cell r="F24" t="str">
            <v>Yes</v>
          </cell>
          <cell r="G24" t="str">
            <v>Sí</v>
          </cell>
          <cell r="H24" t="str">
            <v>Ja</v>
          </cell>
        </row>
        <row r="25">
          <cell r="D25">
            <v>3</v>
          </cell>
          <cell r="E25" t="str">
            <v>Non</v>
          </cell>
          <cell r="F25" t="str">
            <v>No</v>
          </cell>
          <cell r="G25" t="str">
            <v>No</v>
          </cell>
          <cell r="H25" t="str">
            <v>Nein</v>
          </cell>
        </row>
        <row r="26">
          <cell r="D26">
            <v>4</v>
          </cell>
          <cell r="E26" t="str">
            <v>Autre</v>
          </cell>
          <cell r="F26" t="str">
            <v>Other</v>
          </cell>
          <cell r="G26" t="str">
            <v>Otro</v>
          </cell>
          <cell r="H26" t="str">
            <v>Andere</v>
          </cell>
        </row>
        <row r="27">
          <cell r="D27">
            <v>5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n.a.</v>
          </cell>
        </row>
        <row r="28">
          <cell r="D28">
            <v>1</v>
          </cell>
          <cell r="E28" t="str">
            <v>Veuillez sélectionner parmi les choix fournis</v>
          </cell>
          <cell r="F28" t="str">
            <v>Choose an item</v>
          </cell>
          <cell r="G28" t="str">
            <v>Por favor, seleccione de la lista</v>
          </cell>
          <cell r="H28" t="str">
            <v>Bitte aus Liste wählen</v>
          </cell>
        </row>
        <row r="29">
          <cell r="D29">
            <v>2</v>
          </cell>
          <cell r="E29" t="str">
            <v>Assurance sociale</v>
          </cell>
          <cell r="F29" t="str">
            <v>Social insurance</v>
          </cell>
          <cell r="G29" t="str">
            <v>Seguro social</v>
          </cell>
          <cell r="H29" t="str">
            <v>Sozialversicherung</v>
          </cell>
        </row>
        <row r="30">
          <cell r="D30">
            <v>3</v>
          </cell>
          <cell r="E30" t="str">
            <v>Régime notionnel à cotisations définies (NCD)</v>
          </cell>
          <cell r="F30" t="str">
            <v>Notional defined contribution (NDC) programme</v>
          </cell>
          <cell r="G30" t="str">
            <v>Régimen nocional de cotización definida (NCD)</v>
          </cell>
          <cell r="H30" t="str">
            <v>Fiktiv beitragsorientiertes System (Notional Defined- Contribution – NDC)</v>
          </cell>
        </row>
        <row r="31">
          <cell r="D31">
            <v>4</v>
          </cell>
          <cell r="E31" t="str">
            <v>Fonds de prévoyance</v>
          </cell>
          <cell r="F31" t="str">
            <v>Provident fund</v>
          </cell>
          <cell r="G31" t="str">
            <v>Fondo de previsión</v>
          </cell>
          <cell r="H31" t="str">
            <v>Vorsorgefonds</v>
          </cell>
        </row>
        <row r="32">
          <cell r="D32">
            <v>5</v>
          </cell>
          <cell r="E32" t="str">
            <v>Régime de pension professionnel</v>
          </cell>
          <cell r="F32" t="str">
            <v>Occupational pension</v>
          </cell>
          <cell r="G32" t="str">
            <v>Régimen de pensión profesional</v>
          </cell>
          <cell r="H32" t="str">
            <v>Betriebsrentensystem</v>
          </cell>
        </row>
        <row r="33">
          <cell r="D33">
            <v>6</v>
          </cell>
          <cell r="E33" t="str">
            <v>Compte d'épargne individuel</v>
          </cell>
          <cell r="F33" t="str">
            <v>Individual account</v>
          </cell>
          <cell r="G33" t="str">
            <v>Cuenta individual</v>
          </cell>
          <cell r="H33" t="str">
            <v>Einzelkonto</v>
          </cell>
        </row>
        <row r="34">
          <cell r="D34">
            <v>7</v>
          </cell>
          <cell r="E34" t="str">
            <v>Régime de responsabilité de l’employeur</v>
          </cell>
          <cell r="F34" t="str">
            <v>Employer-liability system</v>
          </cell>
          <cell r="G34" t="str">
            <v>Régimen de responsabilidad del empleador</v>
          </cell>
          <cell r="H34" t="str">
            <v>System der Arbeitgeberhaftung</v>
          </cell>
        </row>
        <row r="35">
          <cell r="D35">
            <v>8</v>
          </cell>
          <cell r="E35" t="str">
            <v>Assurance privée</v>
          </cell>
          <cell r="F35" t="str">
            <v>Private insurance</v>
          </cell>
          <cell r="G35" t="str">
            <v xml:space="preserve">Seguro privado </v>
          </cell>
          <cell r="H35" t="str">
            <v>Privatversicherung</v>
          </cell>
        </row>
        <row r="36">
          <cell r="D36">
            <v>9</v>
          </cell>
          <cell r="E36" t="str">
            <v>Régime universel</v>
          </cell>
          <cell r="F36" t="str">
            <v>Universal system</v>
          </cell>
          <cell r="G36" t="str">
            <v>Régimen universal</v>
          </cell>
          <cell r="H36" t="str">
            <v>Universelles System</v>
          </cell>
        </row>
        <row r="37">
          <cell r="D37">
            <v>10</v>
          </cell>
          <cell r="E37" t="str">
            <v>Assistance sociale</v>
          </cell>
          <cell r="F37" t="str">
            <v>Social assistance</v>
          </cell>
          <cell r="G37" t="str">
            <v>Asistencia social</v>
          </cell>
          <cell r="H37" t="str">
            <v>Sozialhilfe</v>
          </cell>
        </row>
        <row r="38">
          <cell r="D38">
            <v>11</v>
          </cell>
          <cell r="E38" t="str">
            <v>Régime quasi universel (excluyant les plus aisés)</v>
          </cell>
          <cell r="F38" t="str">
            <v>Near universal (affluence-tested scheme)</v>
          </cell>
          <cell r="G38" t="str">
            <v>Régimen cuasi universal (excluyendo altos ingresos o patrimonio)</v>
          </cell>
          <cell r="H38" t="str">
            <v>Annähernd universelles System (mit Wohlstandsprüfung)</v>
          </cell>
        </row>
        <row r="39">
          <cell r="D39">
            <v>12</v>
          </cell>
          <cell r="E39" t="str">
            <v>Régime lié à l’emploi (non contributif)</v>
          </cell>
          <cell r="F39" t="str">
            <v>Employment-related programme (non-contributory)</v>
          </cell>
          <cell r="G39" t="str">
            <v>Régimen dependiente del empleo (no contributivo)</v>
          </cell>
          <cell r="H39" t="str">
            <v>Beschäftigungsabhängiges System (nicht beitragsabhängig)</v>
          </cell>
        </row>
        <row r="40">
          <cell r="D40">
            <v>13</v>
          </cell>
          <cell r="E40" t="str">
            <v>Autre</v>
          </cell>
          <cell r="F40" t="str">
            <v>Other</v>
          </cell>
          <cell r="G40" t="str">
            <v>Otro</v>
          </cell>
          <cell r="H40" t="str">
            <v>Andere</v>
          </cell>
        </row>
        <row r="41">
          <cell r="D41">
            <v>14</v>
          </cell>
          <cell r="E41" t="str">
            <v>N/A</v>
          </cell>
          <cell r="F41" t="str">
            <v>n/a</v>
          </cell>
          <cell r="G41" t="str">
            <v>n/a</v>
          </cell>
          <cell r="H41" t="str">
            <v>n.a.</v>
          </cell>
        </row>
        <row r="42">
          <cell r="D42">
            <v>1</v>
          </cell>
          <cell r="E42" t="str">
            <v>Veuillez sélectionner parmi les choix fournis.</v>
          </cell>
          <cell r="F42" t="str">
            <v>Choose an item.</v>
          </cell>
          <cell r="G42" t="str">
            <v>Por favor, seleccione de la lista.</v>
          </cell>
          <cell r="H42" t="str">
            <v>Bitte aus Liste wählen.</v>
          </cell>
        </row>
        <row r="43">
          <cell r="D43">
            <v>2</v>
          </cell>
          <cell r="E43" t="str">
            <v>Oui,  les citoyens uniquement.</v>
          </cell>
          <cell r="F43" t="str">
            <v>Yes, citizens only.</v>
          </cell>
          <cell r="G43" t="str">
            <v>Si, sólo los ciudadanos.</v>
          </cell>
          <cell r="H43" t="str">
            <v>Ja, nur Staatsangehörige.</v>
          </cell>
        </row>
        <row r="44">
          <cell r="D44">
            <v>3</v>
          </cell>
          <cell r="E44" t="str">
            <v>Non, tous les résidents légaux sont couverts.</v>
          </cell>
          <cell r="F44" t="str">
            <v>No, all legal residents are covered.</v>
          </cell>
          <cell r="G44" t="str">
            <v>No, todos los residentes legales están cubiertos.</v>
          </cell>
          <cell r="H44" t="str">
            <v>Nein, alle Aufenthaltsberechtigten sind abgedeckt.</v>
          </cell>
        </row>
        <row r="45">
          <cell r="D45">
            <v>4</v>
          </cell>
          <cell r="E45" t="str">
            <v>Non, les résidents permanents sont également couverts.</v>
          </cell>
          <cell r="F45" t="str">
            <v>No, permanent residents are also covered.</v>
          </cell>
          <cell r="G45" t="str">
            <v>No, los residentes permanentes están cubiertos igualmente.</v>
          </cell>
          <cell r="H45" t="str">
            <v>Nein, dauerhaft Aufenthaltsberechtigte sind ebenfalls abgedeckt.</v>
          </cell>
        </row>
        <row r="46">
          <cell r="D46">
            <v>5</v>
          </cell>
          <cell r="E46" t="str">
            <v>Autre.</v>
          </cell>
          <cell r="F46" t="str">
            <v>Other.</v>
          </cell>
          <cell r="G46" t="str">
            <v>Otro.</v>
          </cell>
          <cell r="H46" t="str">
            <v>Andere.</v>
          </cell>
        </row>
        <row r="47">
          <cell r="D47">
            <v>6</v>
          </cell>
          <cell r="E47" t="str">
            <v>Aucune information.</v>
          </cell>
          <cell r="F47" t="str">
            <v>No information.</v>
          </cell>
          <cell r="G47" t="str">
            <v>Sin información.</v>
          </cell>
          <cell r="H47" t="str">
            <v>Keine Information.</v>
          </cell>
        </row>
        <row r="48">
          <cell r="D48">
            <v>1</v>
          </cell>
          <cell r="E48" t="str">
            <v>Veuillez sélectionner parmi les choix fournis.</v>
          </cell>
          <cell r="F48" t="str">
            <v>Choose an item.</v>
          </cell>
          <cell r="G48" t="str">
            <v>Por favor, seleccione de la lista.</v>
          </cell>
          <cell r="H48" t="str">
            <v>Bitte aus Liste wählen.</v>
          </cell>
        </row>
        <row r="49">
          <cell r="D49">
            <v>2</v>
          </cell>
          <cell r="E49" t="str">
            <v>Couverture obligatoire (régime général).</v>
          </cell>
          <cell r="F49" t="str">
            <v>Mandatory coverage (general scheme).</v>
          </cell>
          <cell r="G49" t="str">
            <v>Cobertura obligatoria (régimen general).</v>
          </cell>
          <cell r="H49" t="str">
            <v>Verpflichtende Abdeckung (allgemeines System)</v>
          </cell>
        </row>
        <row r="50">
          <cell r="D50">
            <v>3</v>
          </cell>
          <cell r="E50" t="str">
            <v>Couverture obligatoire (régime spécial).</v>
          </cell>
          <cell r="F50" t="str">
            <v>Mandatory coverage (special scheme).</v>
          </cell>
          <cell r="G50" t="str">
            <v>Cobertura obligatoria (régimen especial).</v>
          </cell>
          <cell r="H50" t="str">
            <v>Verpflichtende Abdeckung (Sondersystem)</v>
          </cell>
        </row>
        <row r="51">
          <cell r="D51">
            <v>4</v>
          </cell>
          <cell r="E51" t="str">
            <v>Couverture volontaire.</v>
          </cell>
          <cell r="F51" t="str">
            <v>Voluntary coverage.</v>
          </cell>
          <cell r="G51" t="str">
            <v>Cobertura voluntaria.</v>
          </cell>
          <cell r="H51" t="str">
            <v>Freiwillige Abdeckung</v>
          </cell>
        </row>
        <row r="52">
          <cell r="D52">
            <v>5</v>
          </cell>
          <cell r="E52" t="str">
            <v>Exclus.</v>
          </cell>
          <cell r="F52" t="str">
            <v>Excluded.</v>
          </cell>
          <cell r="G52" t="str">
            <v>Excluidos.</v>
          </cell>
          <cell r="H52" t="str">
            <v>Ausgeschlossen</v>
          </cell>
        </row>
        <row r="53">
          <cell r="D53">
            <v>6</v>
          </cell>
          <cell r="E53" t="str">
            <v>Autre ; voir note.</v>
          </cell>
          <cell r="F53" t="str">
            <v>Other; see note.</v>
          </cell>
          <cell r="G53" t="str">
            <v>Otro; véase la nota.</v>
          </cell>
          <cell r="H53" t="str">
            <v>Andere; siehe Bemerkungen.</v>
          </cell>
        </row>
        <row r="54">
          <cell r="D54">
            <v>7</v>
          </cell>
          <cell r="E54" t="str">
            <v>Aucune information</v>
          </cell>
          <cell r="F54" t="str">
            <v>No information.</v>
          </cell>
          <cell r="G54" t="str">
            <v>Ninguna información</v>
          </cell>
          <cell r="H54" t="str">
            <v>Keine Information</v>
          </cell>
        </row>
        <row r="55">
          <cell r="D55">
            <v>8</v>
          </cell>
          <cell r="E55" t="str">
            <v>N/A (non contributif)</v>
          </cell>
          <cell r="F55" t="str">
            <v>n/a (non-contributory)</v>
          </cell>
          <cell r="G55" t="str">
            <v>n/a (no contributivo)</v>
          </cell>
          <cell r="H55" t="str">
            <v>n.a. (nicht beitragsabhängig)</v>
          </cell>
        </row>
        <row r="63">
          <cell r="D63">
            <v>1</v>
          </cell>
          <cell r="E63" t="str">
            <v>Veuillez sélectionner parmi les choix fournis</v>
          </cell>
          <cell r="F63" t="str">
            <v>Choose an item</v>
          </cell>
          <cell r="G63" t="str">
            <v>Por favor, seleccione de la lista</v>
          </cell>
          <cell r="H63" t="str">
            <v>Bitte aus Liste wählen</v>
          </cell>
        </row>
        <row r="64">
          <cell r="D64">
            <v>2</v>
          </cell>
          <cell r="E64" t="str">
            <v>Public (faisant partie du gouvernement)</v>
          </cell>
          <cell r="F64" t="str">
            <v>Public (part of government)</v>
          </cell>
          <cell r="G64" t="str">
            <v xml:space="preserve">Público (Parte del gobierno) </v>
          </cell>
          <cell r="H64" t="str">
            <v>Öffentlich (zur Regierung gehörend)</v>
          </cell>
        </row>
        <row r="65">
          <cell r="D65">
            <v>3</v>
          </cell>
          <cell r="E65" t="str">
            <v>Public (agence indépendante)</v>
          </cell>
          <cell r="F65" t="str">
            <v>Public (independent agency)</v>
          </cell>
          <cell r="G65" t="str">
            <v>Público (agencia independiente)</v>
          </cell>
          <cell r="H65" t="str">
            <v>Öffentlich (selbstverwaltend)</v>
          </cell>
        </row>
        <row r="66">
          <cell r="D66">
            <v>4</v>
          </cell>
          <cell r="E66" t="str">
            <v>Secteur privé (sans but lucratif)</v>
          </cell>
          <cell r="F66" t="str">
            <v>Private sector (non-profit)</v>
          </cell>
          <cell r="G66" t="str">
            <v>Sector privado (sin fines de lucro)</v>
          </cell>
          <cell r="H66" t="str">
            <v>Privat (gemeinnützig)</v>
          </cell>
        </row>
        <row r="67">
          <cell r="D67">
            <v>5</v>
          </cell>
          <cell r="E67" t="str">
            <v>Secteur privé (à but lucratif)</v>
          </cell>
          <cell r="F67" t="str">
            <v>Private sector (for profit)</v>
          </cell>
          <cell r="G67" t="str">
            <v xml:space="preserve">Sector privado (con fines de lucro)  </v>
          </cell>
          <cell r="H67" t="str">
            <v>Privat (gewinnorientiert)</v>
          </cell>
        </row>
        <row r="68">
          <cell r="D68">
            <v>6</v>
          </cell>
          <cell r="E68" t="str">
            <v>Société mutuelle</v>
          </cell>
          <cell r="F68" t="str">
            <v>Mutual society</v>
          </cell>
          <cell r="G68" t="str">
            <v>Entidad mutualista</v>
          </cell>
          <cell r="H68" t="str">
            <v>Gegenseitigkeitsgesellschaft</v>
          </cell>
        </row>
        <row r="69">
          <cell r="D69">
            <v>7</v>
          </cell>
          <cell r="E69" t="str">
            <v>Plusieurs types d'organisations</v>
          </cell>
          <cell r="F69" t="str">
            <v>Multiple types of organizations</v>
          </cell>
          <cell r="G69" t="str">
            <v>Múltiples tipos de organizaciones</v>
          </cell>
          <cell r="H69" t="str">
            <v>Mehrere Organisationstypen</v>
          </cell>
        </row>
        <row r="70">
          <cell r="D70">
            <v>8</v>
          </cell>
          <cell r="E70" t="str">
            <v>Autre</v>
          </cell>
          <cell r="F70" t="str">
            <v>Other</v>
          </cell>
          <cell r="G70" t="str">
            <v>Otro</v>
          </cell>
          <cell r="H70" t="str">
            <v>Andere</v>
          </cell>
        </row>
        <row r="71">
          <cell r="D71">
            <v>1</v>
          </cell>
          <cell r="E71" t="str">
            <v>Veuillez sélectionner parmi les choix fournis</v>
          </cell>
          <cell r="F71" t="str">
            <v>Choose an item</v>
          </cell>
          <cell r="G71" t="str">
            <v>Por favor, seleccione de la lista</v>
          </cell>
          <cell r="H71" t="str">
            <v>Bitte aus Liste wählen</v>
          </cell>
        </row>
        <row r="72">
          <cell r="D72">
            <v>2</v>
          </cell>
          <cell r="E72" t="str">
            <v>Allocation forfaitaire</v>
          </cell>
          <cell r="F72" t="str">
            <v>Lump sum (one-off)</v>
          </cell>
          <cell r="G72" t="str">
            <v>Monto fijo (pago único)</v>
          </cell>
          <cell r="H72" t="str">
            <v>Pauschalbetrag (Einmalzahlung)</v>
          </cell>
        </row>
        <row r="73">
          <cell r="D73">
            <v>3</v>
          </cell>
          <cell r="E73" t="str">
            <v>Montant forfaitaire (versements multiples)</v>
          </cell>
          <cell r="F73" t="str">
            <v>Lump sum (multiple installments)</v>
          </cell>
          <cell r="G73" t="str">
            <v>Monto fijo (pagado a plazos)</v>
          </cell>
          <cell r="H73" t="str">
            <v>Pauschalbetrag (in Raten)</v>
          </cell>
        </row>
        <row r="74">
          <cell r="D74">
            <v>4</v>
          </cell>
          <cell r="E74" t="str">
            <v>Périodique</v>
          </cell>
          <cell r="F74" t="str">
            <v>Periodic</v>
          </cell>
          <cell r="G74" t="str">
            <v>Periódico</v>
          </cell>
          <cell r="H74" t="str">
            <v>Periodisch</v>
          </cell>
        </row>
        <row r="75">
          <cell r="D75">
            <v>5</v>
          </cell>
          <cell r="E75" t="str">
            <v>Choix ou combinaison de paiement périodique et montant forfaitaire</v>
          </cell>
          <cell r="F75" t="str">
            <v>Choice or combination of periodic and lump sum</v>
          </cell>
          <cell r="G75" t="str">
            <v>Posibilidad de eligir o combinación de pagos periódicos y únicos</v>
          </cell>
          <cell r="H75" t="str">
            <v>Wahlmöglichkeit oder Kombination von periodischen Zahlungen und Einmalzahlungen</v>
          </cell>
        </row>
        <row r="76">
          <cell r="D76">
            <v>6</v>
          </cell>
          <cell r="E76" t="str">
            <v>Autre (veuillez préciser)</v>
          </cell>
          <cell r="F76" t="str">
            <v>Other (please specify)</v>
          </cell>
          <cell r="G76" t="str">
            <v>Otro (sírvase especificar)</v>
          </cell>
          <cell r="H76" t="str">
            <v>Andere</v>
          </cell>
        </row>
        <row r="77">
          <cell r="D77">
            <v>1</v>
          </cell>
          <cell r="E77" t="str">
            <v>Veuillez sélectionner parmi les choix fournis</v>
          </cell>
          <cell r="F77" t="str">
            <v>Choose an item</v>
          </cell>
          <cell r="G77" t="str">
            <v>Por favor, seleccione de la lista</v>
          </cell>
          <cell r="H77" t="str">
            <v>Bitte aus Liste wählen</v>
          </cell>
        </row>
        <row r="78">
          <cell r="D78">
            <v>2</v>
          </cell>
          <cell r="E78" t="str">
            <v>Taux de remplacement du salaire</v>
          </cell>
          <cell r="F78" t="str">
            <v>Wage-replacement rate</v>
          </cell>
          <cell r="G78" t="str">
            <v>Tasa de reemplazo salarial</v>
          </cell>
          <cell r="H78" t="str">
            <v>Lohnersatzleistung</v>
          </cell>
        </row>
        <row r="79">
          <cell r="D79">
            <v>3</v>
          </cell>
          <cell r="E79" t="str">
            <v>Montant forfaitaire</v>
          </cell>
          <cell r="F79" t="str">
            <v>Flat-rate amount</v>
          </cell>
          <cell r="G79" t="str">
            <v>Monto fijo</v>
          </cell>
          <cell r="H79" t="str">
            <v>Pauschalbetrag</v>
          </cell>
        </row>
        <row r="80">
          <cell r="D80">
            <v>4</v>
          </cell>
          <cell r="E80" t="str">
            <v>Montant progressif (lié aux revenus)</v>
          </cell>
          <cell r="F80" t="str">
            <v>Progressive amount (income-related)</v>
          </cell>
          <cell r="G80" t="str">
            <v>Monto progresivo (basado en los ingresos)</v>
          </cell>
          <cell r="H80" t="str">
            <v>Progressiver Betrag (einkommensabhängig)</v>
          </cell>
        </row>
        <row r="81">
          <cell r="D81">
            <v>5</v>
          </cell>
          <cell r="E81" t="str">
            <v>Régime à cotisations définies (CD)</v>
          </cell>
          <cell r="F81" t="str">
            <v>Defined-contribution (DC) benefit</v>
          </cell>
          <cell r="G81" t="str">
            <v>Régimen de cotizaciones definidas (CD)</v>
          </cell>
          <cell r="H81" t="str">
            <v>Beitragsorientiertes System (Defined Contribution – DC)</v>
          </cell>
        </row>
        <row r="82">
          <cell r="D82">
            <v>6</v>
          </cell>
          <cell r="E82" t="str">
            <v>Régime notionnel à cotisations définies (NCD)</v>
          </cell>
          <cell r="F82" t="str">
            <v>Notionally defined-contribution (NDC) benefit</v>
          </cell>
          <cell r="G82" t="str">
            <v>Régimen nocional de cotizaciones definidas (NCD)</v>
          </cell>
          <cell r="H82" t="str">
            <v>Fiktiv beitragsorientiertes System (Notionally Defined-Contribution – NDC)</v>
          </cell>
        </row>
        <row r="83">
          <cell r="D83">
            <v>7</v>
          </cell>
          <cell r="E83" t="str">
            <v>Régime à points (PD)</v>
          </cell>
          <cell r="F83" t="str">
            <v>DB Points scheme</v>
          </cell>
          <cell r="G83" t="str">
            <v>Régimen basado en puntos (PD)</v>
          </cell>
          <cell r="H83" t="str">
            <v>Punktesystem (leistungsorientiertes System / DB)</v>
          </cell>
        </row>
        <row r="84">
          <cell r="D84">
            <v>8</v>
          </cell>
          <cell r="E84" t="str">
            <v>Voir le calcul des pensions dans la ou les branches antérieures.</v>
          </cell>
          <cell r="F84" t="str">
            <v>See the calculation of pensions under the earlier branch(es).</v>
          </cell>
          <cell r="G84" t="str">
            <v>Véase el cálculo de las pensiones en la(s) rama(s) anterior(es).</v>
          </cell>
          <cell r="H84" t="str">
            <v>Siehe Berechnung der Renten unter den vorangegangen Zweigen.</v>
          </cell>
        </row>
        <row r="85">
          <cell r="D85">
            <v>9</v>
          </cell>
          <cell r="E85" t="str">
            <v>Autre</v>
          </cell>
          <cell r="F85" t="str">
            <v>Other</v>
          </cell>
          <cell r="G85" t="str">
            <v>Otro</v>
          </cell>
          <cell r="H85" t="str">
            <v>Andere</v>
          </cell>
        </row>
        <row r="86">
          <cell r="D86">
            <v>10</v>
          </cell>
          <cell r="E86" t="str">
            <v>N/A</v>
          </cell>
          <cell r="F86" t="str">
            <v>n/a</v>
          </cell>
          <cell r="G86" t="str">
            <v>n/a</v>
          </cell>
          <cell r="H86" t="str">
            <v>n.a.</v>
          </cell>
        </row>
        <row r="93">
          <cell r="D93">
            <v>1</v>
          </cell>
          <cell r="E93" t="str">
            <v>Veuillez sélectionner parmi les choix fournis</v>
          </cell>
          <cell r="F93" t="str">
            <v>Choose an item</v>
          </cell>
          <cell r="G93" t="str">
            <v>Por favor, seleccione de la lista</v>
          </cell>
          <cell r="H93" t="str">
            <v>Bitte aus Liste wählen</v>
          </cell>
        </row>
        <row r="94">
          <cell r="D94">
            <v>2</v>
          </cell>
          <cell r="E94" t="str">
            <v>Aucun</v>
          </cell>
          <cell r="F94" t="str">
            <v>None</v>
          </cell>
          <cell r="G94" t="str">
            <v>Ninguno</v>
          </cell>
          <cell r="H94" t="str">
            <v>Keine</v>
          </cell>
        </row>
        <row r="95">
          <cell r="D95">
            <v>3</v>
          </cell>
          <cell r="E95" t="str">
            <v>Sous condition de revenu</v>
          </cell>
          <cell r="F95" t="str">
            <v>Income test</v>
          </cell>
          <cell r="G95" t="str">
            <v>Sujeto/a a prueba de ingresos</v>
          </cell>
          <cell r="H95" t="str">
            <v>Einkommensprüfung</v>
          </cell>
        </row>
        <row r="96">
          <cell r="D96">
            <v>10</v>
          </cell>
          <cell r="E96" t="str">
            <v>Réduction en fonction de revenu ou des biens</v>
          </cell>
          <cell r="F96" t="str">
            <v>Reduction based on income or assets</v>
          </cell>
          <cell r="G96" t="str">
            <v>Reducción basada en ingresos o patrimonio</v>
          </cell>
        </row>
        <row r="97">
          <cell r="D97">
            <v>4</v>
          </cell>
          <cell r="E97" t="str">
            <v>Sous condition des biens et de revenu</v>
          </cell>
          <cell r="F97" t="str">
            <v>Asset and income test</v>
          </cell>
          <cell r="G97" t="str">
            <v>Sujeto/a a prueba de patrimonio y ingresos</v>
          </cell>
          <cell r="H97" t="str">
            <v>Einkommens- und Vermögensprüfung</v>
          </cell>
        </row>
        <row r="98">
          <cell r="D98">
            <v>5</v>
          </cell>
          <cell r="E98" t="str">
            <v>Sous condition des biens uniquement</v>
          </cell>
          <cell r="F98" t="str">
            <v>Asset test only</v>
          </cell>
          <cell r="G98" t="str">
            <v>Sujeto/a a prueba de patrimonio únicamente</v>
          </cell>
          <cell r="H98" t="str">
            <v>Nur Vermögensprüfung</v>
          </cell>
        </row>
        <row r="99">
          <cell r="D99">
            <v>6</v>
          </cell>
          <cell r="E99" t="str">
            <v>Excluant les personnes aisées</v>
          </cell>
          <cell r="F99" t="str">
            <v>Affluence test</v>
          </cell>
          <cell r="G99" t="str">
            <v>Excluyendo altos ingresos o patrimonio</v>
          </cell>
          <cell r="H99" t="str">
            <v>Ausschluss wohlhabender Personen</v>
          </cell>
        </row>
        <row r="100">
          <cell r="D100">
            <v>7</v>
          </cell>
          <cell r="E100" t="str">
            <v>Sous condition de prestations (comme indicateur du besoin)</v>
          </cell>
          <cell r="F100" t="str">
            <v>Benefit test (as a proxy for need)</v>
          </cell>
          <cell r="G100" t="str">
            <v>Sujeto/a a prueba de prestaciones (como indicador de necesidad)</v>
          </cell>
          <cell r="H100" t="str">
            <v>Leistungsprüfung</v>
          </cell>
        </row>
        <row r="101">
          <cell r="D101">
            <v>8</v>
          </cell>
          <cell r="E101" t="str">
            <v>Sous condition de ressources (non spécifiée)</v>
          </cell>
          <cell r="F101" t="str">
            <v>Means test (unspecified)</v>
          </cell>
          <cell r="G101" t="str">
            <v>Sujeto/a a prueba de recursos (no especificada)</v>
          </cell>
          <cell r="H101" t="str">
            <v>Bedürftigkeitsprüfung (ohne weitere Angabe)</v>
          </cell>
        </row>
        <row r="102">
          <cell r="D102">
            <v>9</v>
          </cell>
          <cell r="E102" t="str">
            <v>Autre (veuillez préciser)</v>
          </cell>
          <cell r="F102" t="str">
            <v>Other (please specify)</v>
          </cell>
          <cell r="G102" t="str">
            <v>Otro (sírvase especificar)</v>
          </cell>
          <cell r="H102" t="str">
            <v>Andere (bitte angeben)</v>
          </cell>
        </row>
        <row r="109">
          <cell r="D109">
            <v>1</v>
          </cell>
          <cell r="E109" t="str">
            <v>Veuillez sélectionner parmi les choix fournis</v>
          </cell>
          <cell r="F109" t="str">
            <v>Choose an item</v>
          </cell>
          <cell r="G109" t="str">
            <v>Por favor, seleccione de la lista</v>
          </cell>
          <cell r="H109" t="str">
            <v>Bitte aus Liste wählen</v>
          </cell>
        </row>
        <row r="110">
          <cell r="D110">
            <v>2</v>
          </cell>
          <cell r="E110" t="str">
            <v>Oui</v>
          </cell>
          <cell r="F110" t="str">
            <v>Yes</v>
          </cell>
          <cell r="G110" t="str">
            <v>Sí</v>
          </cell>
          <cell r="H110" t="str">
            <v>Ja</v>
          </cell>
        </row>
        <row r="111">
          <cell r="D111">
            <v>3</v>
          </cell>
          <cell r="E111" t="str">
            <v>Non</v>
          </cell>
          <cell r="F111" t="str">
            <v>No</v>
          </cell>
          <cell r="G111" t="str">
            <v>No</v>
          </cell>
          <cell r="H111" t="str">
            <v>Nein</v>
          </cell>
        </row>
        <row r="112">
          <cell r="D112">
            <v>4</v>
          </cell>
          <cell r="E112" t="str">
            <v>Autre</v>
          </cell>
          <cell r="F112" t="str">
            <v>Other</v>
          </cell>
          <cell r="G112" t="str">
            <v>Otro</v>
          </cell>
          <cell r="H112" t="str">
            <v>Andere</v>
          </cell>
        </row>
        <row r="113">
          <cell r="D113">
            <v>1</v>
          </cell>
          <cell r="E113" t="str">
            <v>Veuillez sélectionner parmi les choix fournis</v>
          </cell>
          <cell r="F113" t="str">
            <v>Choose an item</v>
          </cell>
          <cell r="G113" t="str">
            <v>Por favor, seleccione de la lista</v>
          </cell>
          <cell r="H113" t="str">
            <v>Bitte aus Liste wählen</v>
          </cell>
        </row>
        <row r="114">
          <cell r="D114">
            <v>2</v>
          </cell>
          <cell r="E114" t="str">
            <v>Oui</v>
          </cell>
          <cell r="F114" t="str">
            <v>Yes</v>
          </cell>
          <cell r="G114" t="str">
            <v>Sí</v>
          </cell>
          <cell r="H114" t="str">
            <v>Ja</v>
          </cell>
        </row>
        <row r="115">
          <cell r="D115">
            <v>3</v>
          </cell>
          <cell r="E115" t="str">
            <v>Non</v>
          </cell>
          <cell r="F115" t="str">
            <v>No</v>
          </cell>
          <cell r="G115" t="str">
            <v>No</v>
          </cell>
          <cell r="H115" t="str">
            <v>Nein</v>
          </cell>
        </row>
        <row r="116">
          <cell r="D116">
            <v>4</v>
          </cell>
          <cell r="E116" t="str">
            <v>N/A</v>
          </cell>
          <cell r="F116" t="str">
            <v>n/a</v>
          </cell>
          <cell r="G116" t="str">
            <v>n/a</v>
          </cell>
          <cell r="H116" t="str">
            <v>n.a.</v>
          </cell>
        </row>
        <row r="117">
          <cell r="D117">
            <v>1</v>
          </cell>
          <cell r="E117" t="str">
            <v>Vieillesse, invalidité et survivants</v>
          </cell>
          <cell r="F117" t="str">
            <v>Old age, invalidity and survivors</v>
          </cell>
          <cell r="G117" t="str">
            <v>Vejez, Invalidez y Sobrevivencia</v>
          </cell>
          <cell r="H117" t="str">
            <v>Alter, Invalidität und Hinterbliebene</v>
          </cell>
        </row>
        <row r="118">
          <cell r="D118">
            <v>2</v>
          </cell>
          <cell r="E118" t="str">
            <v>Maladie et maternité</v>
          </cell>
          <cell r="F118" t="str">
            <v>Sickness and maternity</v>
          </cell>
          <cell r="G118" t="str">
            <v>Enfermedad y Maternidad</v>
          </cell>
          <cell r="H118" t="str">
            <v>Krankheit und Mutterschaft </v>
          </cell>
        </row>
        <row r="119">
          <cell r="D119">
            <v>3</v>
          </cell>
          <cell r="E119" t="str">
            <v>Accidents du travail et maladies professionnelles</v>
          </cell>
          <cell r="F119" t="str">
            <v>Accidents at work and occupational diseases</v>
          </cell>
          <cell r="G119" t="str">
            <v>Accidentes de Trabajo y Enfermedades Profesionales</v>
          </cell>
          <cell r="H119" t="str">
            <v>Arbeitsunfälle und Berufskrankheiten</v>
          </cell>
        </row>
        <row r="120">
          <cell r="D120">
            <v>4</v>
          </cell>
          <cell r="E120" t="str">
            <v>Chômage</v>
          </cell>
          <cell r="F120" t="str">
            <v xml:space="preserve">Unemployment </v>
          </cell>
          <cell r="G120" t="str">
            <v>Desempleo</v>
          </cell>
          <cell r="H120" t="str">
            <v>Arbeitslosigkeit</v>
          </cell>
        </row>
        <row r="121">
          <cell r="D121">
            <v>5</v>
          </cell>
          <cell r="E121" t="str">
            <v>Allocations destinées aux familles et foyers</v>
          </cell>
          <cell r="F121" t="str">
            <v>Family and household benefits</v>
          </cell>
          <cell r="G121" t="str">
            <v>Prestaciones para Familias y Hogares</v>
          </cell>
          <cell r="H121" t="str">
            <v>Familien- und Haushaltsleistungen</v>
          </cell>
        </row>
        <row r="122">
          <cell r="D122">
            <v>6</v>
          </cell>
          <cell r="E122" t="str">
            <v>Soins de santé</v>
          </cell>
          <cell r="F122" t="str">
            <v>Health and long-term care benefits</v>
          </cell>
          <cell r="G122" t="str">
            <v>Asistencia médica</v>
          </cell>
          <cell r="H122" t="str">
            <v>Sachleistungen bei Krankheit</v>
          </cell>
        </row>
        <row r="123">
          <cell r="E123" t="str">
            <v>Même année que celle de son adoption</v>
          </cell>
          <cell r="F123" t="str">
            <v>Same as year passed</v>
          </cell>
          <cell r="G123" t="str">
            <v xml:space="preserve">Mismo año de aprobación </v>
          </cell>
          <cell r="H123" t="str">
            <v>Gleich wie Jahr der Verabschiedung</v>
          </cell>
        </row>
        <row r="124">
          <cell r="E124" t="str">
            <v>(voir la note)</v>
          </cell>
          <cell r="F124" t="str">
            <v>(see note)</v>
          </cell>
          <cell r="G124" t="str">
            <v>(ver nota)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O SSI"/>
      <sheetName val="Key national level indicators"/>
      <sheetName val="Inventory of health schemes"/>
      <sheetName val="Fig1"/>
      <sheetName val="Scheme 11"/>
      <sheetName val="Scheme 12"/>
      <sheetName val="Scheme 13"/>
      <sheetName val="Scheme 14"/>
      <sheetName val="Scheme 15"/>
      <sheetName val="Scheme 16"/>
      <sheetName val="Scheme 17"/>
      <sheetName val="Scheme 18"/>
      <sheetName val="Scheme 19"/>
      <sheetName val="Scheme 20"/>
      <sheetName val="Scheme 21"/>
      <sheetName val="Scheme 22"/>
      <sheetName val="Scheme 23"/>
      <sheetName val="Scheme 24"/>
      <sheetName val="Scheme 25"/>
      <sheetName val="Scheme 26"/>
      <sheetName val="Scheme 27"/>
      <sheetName val="Scheme 28"/>
      <sheetName val="Scheme 29"/>
      <sheetName val="Scheme 30"/>
      <sheetName val="Scheme 31"/>
      <sheetName val="Scheme 32"/>
      <sheetName val="Scheme 33"/>
      <sheetName val="Scheme 34"/>
      <sheetName val="Scheme 35"/>
      <sheetName val="Scheme 36"/>
      <sheetName val="Scheme 37"/>
      <sheetName val="Scheme 38"/>
      <sheetName val="Scheme 39"/>
      <sheetName val="Scheme 40"/>
      <sheetName val="HID_dropdown"/>
      <sheetName val="ADDITIONAL statistics for SDGs"/>
      <sheetName val="CALCULATION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Contributory</v>
          </cell>
          <cell r="B2" t="str">
            <v>Old Age</v>
          </cell>
          <cell r="D2" t="str">
            <v>Children</v>
          </cell>
          <cell r="E2" t="str">
            <v>Rural</v>
          </cell>
          <cell r="G2" t="str">
            <v>In cash</v>
          </cell>
          <cell r="I2" t="str">
            <v>Periodic</v>
          </cell>
          <cell r="J2" t="str">
            <v>Conditional</v>
          </cell>
        </row>
        <row r="3">
          <cell r="B3" t="str">
            <v>Invalidity/disability</v>
          </cell>
          <cell r="D3" t="str">
            <v>Working age</v>
          </cell>
          <cell r="E3" t="str">
            <v>Urban</v>
          </cell>
          <cell r="G3" t="str">
            <v>In kind</v>
          </cell>
          <cell r="I3" t="str">
            <v>Lump-sum</v>
          </cell>
          <cell r="J3" t="str">
            <v>Unconditional</v>
          </cell>
        </row>
        <row r="4">
          <cell r="B4" t="str">
            <v>Survivors</v>
          </cell>
          <cell r="D4" t="str">
            <v>Elderly</v>
          </cell>
          <cell r="E4" t="str">
            <v>All areas</v>
          </cell>
        </row>
        <row r="5">
          <cell r="B5" t="str">
            <v>Sickness</v>
          </cell>
          <cell r="D5" t="str">
            <v>All ages</v>
          </cell>
        </row>
        <row r="6">
          <cell r="B6" t="str">
            <v>Maternity</v>
          </cell>
        </row>
        <row r="7">
          <cell r="B7" t="str">
            <v>Employment Injury</v>
          </cell>
        </row>
        <row r="8">
          <cell r="B8" t="str">
            <v>Unemployment</v>
          </cell>
        </row>
        <row r="9">
          <cell r="B9" t="str">
            <v>Children</v>
          </cell>
        </row>
        <row r="10">
          <cell r="B10" t="str">
            <v>Family</v>
          </cell>
        </row>
        <row r="11">
          <cell r="B11" t="str">
            <v>Healthcare</v>
          </cell>
        </row>
        <row r="12">
          <cell r="B12" t="str">
            <v>Poverty reduction</v>
          </cell>
        </row>
        <row r="13">
          <cell r="B13" t="str">
            <v>Other (indicate in note)</v>
          </cell>
        </row>
      </sheetData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_dropdow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C_Summary and Graph_240503"/>
      <sheetName val="LC_Pivot_240503"/>
      <sheetName val="Number"/>
      <sheetName val="Voluntary calculation"/>
      <sheetName val="Summary and graph"/>
      <sheetName val="summary"/>
      <sheetName val="countries"/>
      <sheetName val="country geo"/>
      <sheetName val="calculation"/>
      <sheetName val="Africa popmap"/>
      <sheetName val="Table 1"/>
      <sheetName val="Table 6"/>
      <sheetName val="africa"/>
      <sheetName val="lac co"/>
      <sheetName val="lac issa"/>
      <sheetName val="lac issa vo"/>
      <sheetName val="asia co"/>
      <sheetName val="asia co vo"/>
      <sheetName val="asia issa"/>
      <sheetName val="cis co"/>
      <sheetName val="cis co vo"/>
      <sheetName val="west mis"/>
      <sheetName val="west mis vo"/>
      <sheetName val="East MIS"/>
      <sheetName val="easy mis vo"/>
      <sheetName val="Pop"/>
      <sheetName val="mandatory"/>
      <sheetName val="Voluntary"/>
      <sheetName val="DEP"/>
      <sheetName val="Asia Legal Com"/>
      <sheetName val="Asia ISSA old"/>
      <sheetName val="LAC COMold"/>
      <sheetName val="LAC ISSAold"/>
      <sheetName val="Agric"/>
      <sheetName val="COOP"/>
      <sheetName val="self"/>
      <sheetName val="WB Pop"/>
      <sheetName val="Informal"/>
      <sheetName val="Region"/>
      <sheetName val="Income"/>
      <sheetName val="Priv"/>
      <sheetName val="PUB"/>
      <sheetName val="PO"/>
      <sheetName val="LF"/>
      <sheetName val="Immig"/>
      <sheetName val="Yee Model"/>
      <sheetName val="YEE"/>
      <sheetName val="CH"/>
      <sheetName val="OA"/>
      <sheetName val="DI"/>
      <sheetName val="Yet model"/>
      <sheetName val="YET"/>
      <sheetName val="YET YEE SELF COOP"/>
      <sheetName val="excl"/>
      <sheetName val="Sheet3"/>
      <sheetName val="SSI"/>
      <sheetName val="Country Code (2)"/>
      <sheetName val="2.covered_groups"/>
      <sheetName val="0.Ref all"/>
      <sheetName val="4.S&amp;M"/>
      <sheetName val="Asia"/>
      <sheetName val="Asia2"/>
      <sheetName val="contribu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"/>
      <sheetName val="Vlookup_relevant"/>
      <sheetName val="mandatory"/>
      <sheetName val="voluntary"/>
      <sheetName val="excl"/>
      <sheetName val="special"/>
      <sheetName val="type of prog"/>
      <sheetName val="si_updated_VN_final v2"/>
    </sheetNames>
    <sheetDataSet>
      <sheetData sheetId="0" refreshError="1"/>
      <sheetData sheetId="1"/>
      <sheetData sheetId="2">
        <row r="1">
          <cell r="A1" t="str">
            <v>UPI</v>
          </cell>
        </row>
      </sheetData>
      <sheetData sheetId="3">
        <row r="1">
          <cell r="A1" t="str">
            <v>UPI</v>
          </cell>
        </row>
      </sheetData>
      <sheetData sheetId="4" refreshError="1"/>
      <sheetData sheetId="5" refreshError="1"/>
      <sheetData sheetId="6">
        <row r="1">
          <cell r="A1" t="str">
            <v>UPI</v>
          </cell>
        </row>
      </sheetData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0CB1A4-763A-4942-B7C4-88C919B05B97}" name="Table30" displayName="Table30" ref="B12:W37" totalsRowShown="0">
  <autoFilter ref="B12:W37" xr:uid="{279A8156-673C-46FB-8171-683DFADA8167}"/>
  <sortState xmlns:xlrd2="http://schemas.microsoft.com/office/spreadsheetml/2017/richdata2" ref="B13:W37">
    <sortCondition descending="1" ref="B12:B37"/>
  </sortState>
  <tableColumns count="22">
    <tableColumn id="1" xr3:uid="{E5C40005-8081-425A-8BBF-581F29E94A2F}" name="order"/>
    <tableColumn id="2" xr3:uid="{461095AF-5836-4207-A6B8-7AB4E7C63F83}" name="iso3"/>
    <tableColumn id="4" xr3:uid="{F3AAB3D8-00EF-4B42-846C-3765234FAF28}" name="geo"/>
    <tableColumn id="22" xr3:uid="{BAC148B2-9BE6-4632-AB08-CF3DD3562472}" name="p-sp-b-t" dataDxfId="18"/>
    <tableColumn id="18" xr3:uid="{B9C67B55-2297-4EF8-8C64-2DD6819867BF}" name="p-sp-b-m" dataDxfId="17"/>
    <tableColumn id="3" xr3:uid="{FBE44B78-7332-404C-B03F-433DAB1F7C3D}" name="p-sp-b-f" dataDxfId="16"/>
    <tableColumn id="5" xr3:uid="{1A9F4AC7-C50F-4738-850B-4CDEA75197C5}" name="b-oa-c-t" dataDxfId="15"/>
    <tableColumn id="6" xr3:uid="{994DD05C-852B-4DEE-B8B3-264AF797E2D9}" name="b-oa-c-m" dataDxfId="14"/>
    <tableColumn id="7" xr3:uid="{54BCBDD8-9B29-4339-833D-0822158F0787}" name="b-oa-c-f" dataDxfId="13"/>
    <tableColumn id="8" xr3:uid="{C093B94C-A202-4398-A9F7-C5C26AA24DAD}" name="b-oa-nc-t" dataDxfId="12"/>
    <tableColumn id="9" xr3:uid="{F7E9CF22-BE22-46A0-B5DA-41C5E64EC80F}" name="b-oa-nc-m" dataDxfId="11"/>
    <tableColumn id="10" xr3:uid="{2D61BCAB-0501-4579-BD54-2E90C2B275DD}" name="b-oa-nc-f" dataDxfId="10"/>
    <tableColumn id="11" xr3:uid="{05865694-A89E-41AE-9F21-8FBC148BADF3}" name="c-oa-lf-t" dataDxfId="9"/>
    <tableColumn id="12" xr3:uid="{823BC046-A5B2-452F-9204-18035473ED17}" name="c-oa-lf-m" dataDxfId="8"/>
    <tableColumn id="13" xr3:uid="{7B942C70-90DC-45EA-A4D7-CA5152722F21}" name="c-oa-lf-f" dataDxfId="7"/>
    <tableColumn id="14" xr3:uid="{A684D006-8B77-4802-AF1E-FA1B4F363941}" name="c-oa-wap-t" dataDxfId="6"/>
    <tableColumn id="15" xr3:uid="{60D00D9D-F383-480A-B151-98053F392B03}" name="c-oa-wap-m" dataDxfId="5"/>
    <tableColumn id="16" xr3:uid="{44075559-D24C-4A43-AFF0-A44EDEC99C61}" name="c-oa-wap-f" dataDxfId="4"/>
    <tableColumn id="21" xr3:uid="{2EC7E667-F0F2-4B1F-8039-7D61A714D52A}" name="lfprt-t" dataDxfId="3"/>
    <tableColumn id="20" xr3:uid="{DF493CFB-B6C5-42A1-88B4-709E5243961B}" name="lfprt-m" dataDxfId="2"/>
    <tableColumn id="19" xr3:uid="{CA75651F-5D74-4A55-9894-8DDBE65A2E52}" name="lfprt-f" dataDxfId="1"/>
    <tableColumn id="17" xr3:uid="{1FC3F4CF-DA9E-4736-B684-F23492050C44}" name="label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ILO-colors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ILO-fonts">
      <a:majorFont>
        <a:latin typeface="Overpass"/>
        <a:ea typeface=""/>
        <a:cs typeface=""/>
      </a:majorFont>
      <a:minorFont>
        <a:latin typeface="Noto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sa.int/databases/country-profiles" TargetMode="Externa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lostat.ilo.org/about/standards/icls/?playlist=4194a13&amp;video=38313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sa.int/databases/country-profiles" TargetMode="Externa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ilostat.ilo.org/about/standards/icls/?playlist=4194a13&amp;video=38313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795F1-1E9F-4DE6-82A2-4C5D412B5F1E}">
  <dimension ref="A1:Q64"/>
  <sheetViews>
    <sheetView tabSelected="1" zoomScaleNormal="100" workbookViewId="0"/>
  </sheetViews>
  <sheetFormatPr defaultColWidth="0" defaultRowHeight="16.5" zeroHeight="1"/>
  <cols>
    <col min="1" max="1" width="2.109375" style="1" customWidth="1"/>
    <col min="2" max="17" width="8.77734375" style="1" customWidth="1"/>
    <col min="18" max="16384" width="8.77734375" style="1" hidden="1"/>
  </cols>
  <sheetData>
    <row r="1" spans="2:16">
      <c r="B1" s="26" t="s">
        <v>74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2:16" ht="42" customHeight="1">
      <c r="B2" s="18" t="s">
        <v>0</v>
      </c>
      <c r="C2" s="28" t="s">
        <v>82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2:16" hidden="1">
      <c r="B3" s="3" t="s">
        <v>1</v>
      </c>
      <c r="C3" s="11" t="s">
        <v>2</v>
      </c>
      <c r="D3" s="2"/>
      <c r="E3" s="4"/>
      <c r="F3" s="4"/>
      <c r="G3" s="4"/>
      <c r="H3" s="4"/>
      <c r="I3" s="3"/>
      <c r="J3" s="3"/>
      <c r="K3" s="3"/>
      <c r="L3" s="5"/>
      <c r="M3" s="5"/>
      <c r="N3" s="5"/>
      <c r="O3" s="5"/>
      <c r="P3" s="3"/>
    </row>
    <row r="4" spans="2:16" ht="38.25" customHeight="1">
      <c r="B4" s="17" t="s">
        <v>3</v>
      </c>
      <c r="C4" s="25" t="s">
        <v>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2:16" ht="36" customHeight="1">
      <c r="B5" s="17" t="s">
        <v>5</v>
      </c>
      <c r="C5" s="25" t="s">
        <v>75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2:16">
      <c r="B6" s="3" t="s">
        <v>76</v>
      </c>
      <c r="C6" s="20" t="s">
        <v>77</v>
      </c>
      <c r="D6" s="21"/>
      <c r="E6" s="3"/>
      <c r="F6" s="3"/>
      <c r="G6" s="3"/>
      <c r="H6" s="3"/>
      <c r="I6" s="3"/>
      <c r="J6" s="3"/>
      <c r="K6" s="3"/>
      <c r="L6" s="5"/>
      <c r="M6" s="5"/>
      <c r="N6" s="5"/>
      <c r="O6" s="5"/>
      <c r="P6" s="3"/>
    </row>
    <row r="7" spans="2:16">
      <c r="C7" s="20" t="s">
        <v>78</v>
      </c>
      <c r="D7" s="22"/>
    </row>
    <row r="8" spans="2:16">
      <c r="C8" s="20" t="s">
        <v>79</v>
      </c>
      <c r="D8" s="22"/>
    </row>
    <row r="9" spans="2:16">
      <c r="C9" s="20" t="s">
        <v>80</v>
      </c>
      <c r="D9" s="22"/>
    </row>
    <row r="10" spans="2:16">
      <c r="C10" s="19"/>
    </row>
    <row r="11" spans="2:16"/>
    <row r="12" spans="2:16"/>
    <row r="13" spans="2:16"/>
    <row r="14" spans="2:16"/>
    <row r="15" spans="2:16"/>
    <row r="16" spans="2: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</sheetData>
  <mergeCells count="4">
    <mergeCell ref="C2:P2"/>
    <mergeCell ref="C4:P4"/>
    <mergeCell ref="B1:P1"/>
    <mergeCell ref="C5:P5"/>
  </mergeCells>
  <hyperlinks>
    <hyperlink ref="C6" r:id="rId1" display="https://www.social-protection.org/gimi/WSPDB.action?id=32" xr:uid="{3367BDF9-30C3-8548-91AA-5A8EDAA8C74E}"/>
    <hyperlink ref="C7" r:id="rId2" display="https://www.social-protection.org/gimi/WSPDB.action?id=41" xr:uid="{E786497D-F236-4B4B-8493-9946A78C3EC1}"/>
    <hyperlink ref="C8" r:id="rId3" display="https://www.issa.int/databases/country-profiles" xr:uid="{AA589304-98E1-B044-AE96-BB54D7E012ED}"/>
    <hyperlink ref="C9" r:id="rId4" display="https://ilostat.ilo.org/about/standards/icls/?playlist=4194a13&amp;video=38313ec" xr:uid="{4A51A7B5-EC5A-3D4A-9537-0BE3F26E60B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520BA-8BBD-4598-8197-A722DA908916}">
  <sheetPr>
    <tabColor theme="6" tint="0.59999389629810485"/>
    <pageSetUpPr fitToPage="1"/>
  </sheetPr>
  <dimension ref="A1:AY39"/>
  <sheetViews>
    <sheetView zoomScaleNormal="100" workbookViewId="0">
      <selection activeCell="A10" sqref="A10"/>
    </sheetView>
  </sheetViews>
  <sheetFormatPr defaultColWidth="0" defaultRowHeight="14.1" customHeight="1" zeroHeight="1"/>
  <cols>
    <col min="1" max="1" width="2.6640625" style="5" customWidth="1"/>
    <col min="2" max="2" width="9.6640625" style="5" customWidth="1"/>
    <col min="3" max="3" width="10.6640625" style="5" customWidth="1"/>
    <col min="4" max="4" width="38.6640625" style="5" customWidth="1"/>
    <col min="5" max="7" width="11.6640625" style="8" customWidth="1"/>
    <col min="8" max="22" width="14.33203125" style="6" customWidth="1"/>
    <col min="23" max="23" width="3" style="16" customWidth="1"/>
    <col min="24" max="24" width="14.33203125" style="6" customWidth="1"/>
    <col min="25" max="25" width="12.33203125" style="5" hidden="1" customWidth="1"/>
    <col min="26" max="29" width="40.109375" style="5" hidden="1" customWidth="1"/>
    <col min="30" max="51" width="0" style="5" hidden="1" customWidth="1"/>
    <col min="52" max="16384" width="10.6640625" style="5" hidden="1"/>
  </cols>
  <sheetData>
    <row r="1" spans="2:50" s="3" customFormat="1" ht="18.95" customHeight="1">
      <c r="B1" s="31" t="s">
        <v>74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2"/>
    </row>
    <row r="2" spans="2:50" s="3" customFormat="1" ht="42.75" customHeight="1">
      <c r="B2" s="18" t="s">
        <v>0</v>
      </c>
      <c r="C2" s="28" t="s">
        <v>81</v>
      </c>
      <c r="D2" s="24"/>
      <c r="E2" s="24"/>
      <c r="F2" s="24"/>
      <c r="G2" s="24"/>
      <c r="H2" s="24"/>
      <c r="I2" s="24"/>
      <c r="J2" s="24"/>
      <c r="K2" s="32"/>
      <c r="L2" s="32"/>
      <c r="M2" s="32"/>
      <c r="N2" s="32"/>
      <c r="O2" s="32"/>
      <c r="P2" s="32"/>
      <c r="W2" s="12"/>
    </row>
    <row r="3" spans="2:50" s="3" customFormat="1" ht="16.5" hidden="1">
      <c r="B3" s="3" t="s">
        <v>1</v>
      </c>
      <c r="C3" s="11" t="s">
        <v>2</v>
      </c>
      <c r="D3" s="2"/>
      <c r="E3" s="4"/>
      <c r="F3" s="4"/>
      <c r="G3" s="4"/>
      <c r="H3" s="4"/>
      <c r="L3" s="5"/>
      <c r="M3" s="5"/>
      <c r="N3" s="5"/>
      <c r="O3" s="5"/>
      <c r="W3" s="12"/>
    </row>
    <row r="4" spans="2:50" s="3" customFormat="1" ht="36.75" customHeight="1">
      <c r="B4" s="17" t="s">
        <v>3</v>
      </c>
      <c r="C4" s="25" t="s">
        <v>4</v>
      </c>
      <c r="D4" s="25"/>
      <c r="E4" s="25"/>
      <c r="F4" s="25"/>
      <c r="G4" s="25"/>
      <c r="H4" s="25"/>
      <c r="I4" s="25"/>
      <c r="J4" s="25"/>
      <c r="K4" s="30"/>
      <c r="L4" s="30"/>
      <c r="M4" s="30"/>
      <c r="N4" s="30"/>
      <c r="O4" s="30"/>
      <c r="P4" s="30"/>
      <c r="W4" s="12"/>
    </row>
    <row r="5" spans="2:50" s="3" customFormat="1" ht="16.5">
      <c r="B5" s="3" t="s">
        <v>5</v>
      </c>
      <c r="C5" s="27" t="s">
        <v>75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W5" s="12"/>
    </row>
    <row r="6" spans="2:50" s="3" customFormat="1" ht="16.5">
      <c r="B6" s="3" t="s">
        <v>76</v>
      </c>
      <c r="C6" s="20" t="s">
        <v>77</v>
      </c>
      <c r="D6" s="21"/>
      <c r="L6" s="5"/>
      <c r="M6" s="5"/>
      <c r="N6" s="5"/>
      <c r="O6" s="5"/>
      <c r="W6" s="12"/>
    </row>
    <row r="7" spans="2:50" s="3" customFormat="1" ht="16.5">
      <c r="B7" s="1"/>
      <c r="C7" s="20" t="s">
        <v>78</v>
      </c>
      <c r="D7" s="2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W7" s="12"/>
    </row>
    <row r="8" spans="2:50" s="3" customFormat="1" ht="16.5">
      <c r="B8" s="1"/>
      <c r="C8" s="20" t="s">
        <v>79</v>
      </c>
      <c r="D8" s="2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W8" s="12"/>
    </row>
    <row r="9" spans="2:50" s="3" customFormat="1" ht="17.25" thickBot="1">
      <c r="B9" s="1"/>
      <c r="C9" s="20" t="s">
        <v>80</v>
      </c>
      <c r="D9" s="2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W9" s="12"/>
    </row>
    <row r="10" spans="2:50" s="36" customFormat="1" ht="48.75" customHeight="1" thickBot="1">
      <c r="B10" s="34"/>
      <c r="C10" s="34"/>
      <c r="D10" s="34"/>
      <c r="E10" s="33" t="s">
        <v>83</v>
      </c>
      <c r="F10" s="33"/>
      <c r="G10" s="33"/>
      <c r="H10" s="33" t="s">
        <v>84</v>
      </c>
      <c r="I10" s="33"/>
      <c r="J10" s="33"/>
      <c r="K10" s="33" t="s">
        <v>85</v>
      </c>
      <c r="L10" s="33"/>
      <c r="M10" s="33"/>
      <c r="N10" s="33" t="s">
        <v>87</v>
      </c>
      <c r="O10" s="33"/>
      <c r="P10" s="33"/>
      <c r="Q10" s="33" t="s">
        <v>88</v>
      </c>
      <c r="R10" s="33"/>
      <c r="S10" s="33"/>
      <c r="T10" s="33" t="s">
        <v>86</v>
      </c>
      <c r="U10" s="33"/>
      <c r="V10" s="33"/>
      <c r="W10" s="35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2:50" s="10" customFormat="1" ht="17.25" thickBot="1">
      <c r="B11" s="29" t="s">
        <v>6</v>
      </c>
      <c r="C11" s="29" t="s">
        <v>7</v>
      </c>
      <c r="D11" s="29" t="s">
        <v>8</v>
      </c>
      <c r="E11" s="29" t="s">
        <v>9</v>
      </c>
      <c r="F11" s="29" t="s">
        <v>10</v>
      </c>
      <c r="G11" s="29" t="s">
        <v>11</v>
      </c>
      <c r="H11" s="29" t="s">
        <v>9</v>
      </c>
      <c r="I11" s="29" t="s">
        <v>10</v>
      </c>
      <c r="J11" s="29" t="s">
        <v>11</v>
      </c>
      <c r="K11" s="29" t="s">
        <v>9</v>
      </c>
      <c r="L11" s="29" t="s">
        <v>10</v>
      </c>
      <c r="M11" s="29" t="s">
        <v>11</v>
      </c>
      <c r="N11" s="29" t="s">
        <v>9</v>
      </c>
      <c r="O11" s="29" t="s">
        <v>10</v>
      </c>
      <c r="P11" s="29" t="s">
        <v>11</v>
      </c>
      <c r="Q11" s="29" t="s">
        <v>9</v>
      </c>
      <c r="R11" s="29" t="s">
        <v>10</v>
      </c>
      <c r="S11" s="29" t="s">
        <v>11</v>
      </c>
      <c r="T11" s="29" t="s">
        <v>9</v>
      </c>
      <c r="U11" s="29" t="s">
        <v>10</v>
      </c>
      <c r="V11" s="29" t="s">
        <v>11</v>
      </c>
      <c r="W11" s="14" t="s">
        <v>12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s="6" customFormat="1" ht="16.5">
      <c r="B12" t="s">
        <v>6</v>
      </c>
      <c r="C12" t="s">
        <v>13</v>
      </c>
      <c r="D12" t="s">
        <v>14</v>
      </c>
      <c r="E12" t="s">
        <v>15</v>
      </c>
      <c r="F12" t="s">
        <v>16</v>
      </c>
      <c r="G12" t="s">
        <v>17</v>
      </c>
      <c r="H12" t="s">
        <v>18</v>
      </c>
      <c r="I12" t="s">
        <v>19</v>
      </c>
      <c r="J12" t="s">
        <v>20</v>
      </c>
      <c r="K12" t="s">
        <v>21</v>
      </c>
      <c r="L12" t="s">
        <v>22</v>
      </c>
      <c r="M12" t="s">
        <v>23</v>
      </c>
      <c r="N12" t="s">
        <v>24</v>
      </c>
      <c r="O12" t="s">
        <v>25</v>
      </c>
      <c r="P12" t="s">
        <v>26</v>
      </c>
      <c r="Q12" t="s">
        <v>27</v>
      </c>
      <c r="R12" t="s">
        <v>28</v>
      </c>
      <c r="S12" t="s">
        <v>29</v>
      </c>
      <c r="T12" t="s">
        <v>30</v>
      </c>
      <c r="U12" t="s">
        <v>31</v>
      </c>
      <c r="V12" t="s">
        <v>32</v>
      </c>
      <c r="W12" s="13" t="s">
        <v>33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2:50" s="6" customFormat="1" ht="16.5">
      <c r="B13">
        <v>25</v>
      </c>
      <c r="C13" t="s">
        <v>34</v>
      </c>
      <c r="D13" t="s">
        <v>35</v>
      </c>
      <c r="E13" s="7">
        <v>93.59</v>
      </c>
      <c r="F13" s="7">
        <v>94.04</v>
      </c>
      <c r="G13" s="7">
        <v>93.15</v>
      </c>
      <c r="H13" s="7">
        <v>96.544839962859626</v>
      </c>
      <c r="I13" s="7">
        <v>97.891654080314737</v>
      </c>
      <c r="J13" s="7">
        <v>94.814475286939043</v>
      </c>
      <c r="K13" s="7">
        <v>10.31069850921631</v>
      </c>
      <c r="L13" s="7">
        <v>10.256204605102541</v>
      </c>
      <c r="M13" s="7">
        <v>10.36356163024902</v>
      </c>
      <c r="N13" s="7">
        <v>93.500440136996062</v>
      </c>
      <c r="O13" s="7">
        <v>92.996896503390033</v>
      </c>
      <c r="P13" s="7">
        <v>93.918539859433466</v>
      </c>
      <c r="Q13" s="7">
        <v>54.935558319091797</v>
      </c>
      <c r="R13" s="7">
        <v>59.733695983886719</v>
      </c>
      <c r="S13" s="7">
        <v>50.299694061279297</v>
      </c>
      <c r="T13" s="7">
        <v>58.720999999999997</v>
      </c>
      <c r="U13" s="7">
        <v>64.195999999999998</v>
      </c>
      <c r="V13" s="7">
        <v>53.53</v>
      </c>
      <c r="W13" s="15">
        <v>-0.01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2:50" s="6" customFormat="1" ht="14.1" customHeight="1">
      <c r="B14">
        <v>24</v>
      </c>
      <c r="C14" t="s">
        <v>36</v>
      </c>
      <c r="D14" t="s">
        <v>37</v>
      </c>
      <c r="E14" s="7">
        <v>86.63</v>
      </c>
      <c r="F14" s="7">
        <v>87.17</v>
      </c>
      <c r="G14" s="7">
        <v>86.15</v>
      </c>
      <c r="H14" s="7">
        <v>96.423696674571076</v>
      </c>
      <c r="I14" s="7">
        <v>99.172657297261324</v>
      </c>
      <c r="J14" s="7">
        <v>95.543901917381135</v>
      </c>
      <c r="K14" s="7">
        <v>4.5142636299133301</v>
      </c>
      <c r="L14" s="7">
        <v>3.7080485820770259</v>
      </c>
      <c r="M14" s="7">
        <v>4.9434671401977539</v>
      </c>
      <c r="N14" s="7">
        <v>91.038298673155225</v>
      </c>
      <c r="O14" s="7">
        <v>88.128476980577503</v>
      </c>
      <c r="P14" s="7">
        <v>93.846346100456444</v>
      </c>
      <c r="Q14" s="7">
        <v>54.315967559814453</v>
      </c>
      <c r="R14" s="7">
        <v>59.667869567871087</v>
      </c>
      <c r="S14" s="7">
        <v>49.454685211181641</v>
      </c>
      <c r="T14" s="7">
        <v>58.945999999999998</v>
      </c>
      <c r="U14" s="7">
        <v>66.965000000000003</v>
      </c>
      <c r="V14" s="7">
        <v>52.07</v>
      </c>
      <c r="W14" s="15">
        <v>-0.01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2:50" s="6" customFormat="1" ht="14.1" customHeight="1">
      <c r="B15">
        <v>23</v>
      </c>
      <c r="C15" t="s">
        <v>38</v>
      </c>
      <c r="D15" t="s">
        <v>39</v>
      </c>
      <c r="E15" s="7">
        <v>63.33</v>
      </c>
      <c r="F15" s="7">
        <v>64.290000000000006</v>
      </c>
      <c r="G15" s="7">
        <v>62.38</v>
      </c>
      <c r="H15" s="7">
        <v>82.37581576529108</v>
      </c>
      <c r="I15" s="7">
        <v>95.585223238266622</v>
      </c>
      <c r="J15" s="7">
        <v>75.911284480857518</v>
      </c>
      <c r="K15" s="7">
        <v>9.7078161239624023</v>
      </c>
      <c r="L15" s="7">
        <v>8.6490459442138672</v>
      </c>
      <c r="M15" s="7">
        <v>10.891178131103519</v>
      </c>
      <c r="N15" s="7">
        <v>68.203890960778452</v>
      </c>
      <c r="O15" s="7">
        <v>72.055470268165763</v>
      </c>
      <c r="P15" s="7">
        <v>65.892070694894159</v>
      </c>
      <c r="Q15" s="7">
        <v>38.500751495361328</v>
      </c>
      <c r="R15" s="7">
        <v>50.930980682373047</v>
      </c>
      <c r="S15" s="7">
        <v>28.183233261108398</v>
      </c>
      <c r="T15" s="7">
        <v>56.901000000000003</v>
      </c>
      <c r="U15" s="7">
        <v>70.472999999999999</v>
      </c>
      <c r="V15" s="7">
        <v>43.863</v>
      </c>
      <c r="W15" s="15">
        <v>-0.01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2:50" s="6" customFormat="1" ht="14.1" customHeight="1">
      <c r="B16">
        <v>22</v>
      </c>
      <c r="C16" t="s">
        <v>40</v>
      </c>
      <c r="D16" t="s">
        <v>41</v>
      </c>
      <c r="E16" s="7">
        <v>85.24</v>
      </c>
      <c r="F16" s="7">
        <v>85.75</v>
      </c>
      <c r="G16" s="7">
        <v>84.76</v>
      </c>
      <c r="H16" s="7">
        <v>95.187298143955942</v>
      </c>
      <c r="I16" s="7">
        <v>98.023269488822336</v>
      </c>
      <c r="J16" s="7">
        <v>93.29056700894526</v>
      </c>
      <c r="K16" s="7">
        <v>8.4519901275634766</v>
      </c>
      <c r="L16" s="7">
        <v>8.3469877243041992</v>
      </c>
      <c r="M16" s="7">
        <v>8.567474365234375</v>
      </c>
      <c r="N16" s="7">
        <v>88.17415798573542</v>
      </c>
      <c r="O16" s="7">
        <v>87.324282762805538</v>
      </c>
      <c r="P16" s="7">
        <v>89.566065470925622</v>
      </c>
      <c r="Q16" s="7">
        <v>51.655284881591797</v>
      </c>
      <c r="R16" s="7">
        <v>58.022945404052727</v>
      </c>
      <c r="S16" s="7">
        <v>45.947959899902337</v>
      </c>
      <c r="T16" s="7">
        <v>58.457000000000001</v>
      </c>
      <c r="U16" s="7">
        <v>66.209000000000003</v>
      </c>
      <c r="V16" s="7">
        <v>51.32</v>
      </c>
      <c r="W16" s="15">
        <v>-0.01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2:50" ht="14.1" customHeight="1">
      <c r="B17">
        <v>21</v>
      </c>
      <c r="C17"/>
      <c r="D1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15">
        <v>-0.01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2:50" s="6" customFormat="1" ht="14.1" customHeight="1">
      <c r="B18">
        <v>20</v>
      </c>
      <c r="C18" t="s">
        <v>42</v>
      </c>
      <c r="D18" t="s">
        <v>43</v>
      </c>
      <c r="E18" s="7">
        <v>35.369999999999997</v>
      </c>
      <c r="F18" s="7">
        <v>40.78</v>
      </c>
      <c r="G18" s="7">
        <v>29.73</v>
      </c>
      <c r="H18" s="7">
        <v>14.64999142320983</v>
      </c>
      <c r="I18" s="7">
        <v>20.2257619918724</v>
      </c>
      <c r="J18" s="7">
        <v>9.7097662820313406</v>
      </c>
      <c r="K18" s="7">
        <v>32.962284088134773</v>
      </c>
      <c r="L18" s="7">
        <v>34.97735595703125</v>
      </c>
      <c r="M18" s="7">
        <v>31.233671188354489</v>
      </c>
      <c r="N18" s="7">
        <v>37.429570383980113</v>
      </c>
      <c r="O18" s="7">
        <v>37.79708389892069</v>
      </c>
      <c r="P18" s="7">
        <v>36.017501265403318</v>
      </c>
      <c r="Q18" s="7">
        <v>18.830831527709961</v>
      </c>
      <c r="R18" s="7">
        <v>28.174142837524411</v>
      </c>
      <c r="S18" s="7">
        <v>9.0862092971801758</v>
      </c>
      <c r="T18" s="7">
        <v>54.168999999999997</v>
      </c>
      <c r="U18" s="7">
        <v>76.724999999999994</v>
      </c>
      <c r="V18" s="7">
        <v>30.832999999999998</v>
      </c>
      <c r="W18" s="15">
        <v>-0.01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2:50" s="6" customFormat="1" ht="14.1" customHeight="1">
      <c r="B19">
        <v>19</v>
      </c>
      <c r="C19" t="s">
        <v>44</v>
      </c>
      <c r="D19" t="s">
        <v>45</v>
      </c>
      <c r="E19" s="7">
        <v>47.58</v>
      </c>
      <c r="F19" s="7">
        <v>48.82</v>
      </c>
      <c r="G19" s="7">
        <v>46.33</v>
      </c>
      <c r="H19" s="7">
        <v>14.230275851413801</v>
      </c>
      <c r="I19" s="7">
        <v>17.347134264861481</v>
      </c>
      <c r="J19" s="7">
        <v>11.754579050922089</v>
      </c>
      <c r="K19" s="7">
        <v>34.172695159912109</v>
      </c>
      <c r="L19" s="7">
        <v>37.323078155517578</v>
      </c>
      <c r="M19" s="7">
        <v>31.650896072387699</v>
      </c>
      <c r="N19" s="7">
        <v>30.99708864499495</v>
      </c>
      <c r="O19" s="7">
        <v>30.72927405839744</v>
      </c>
      <c r="P19" s="7">
        <v>31.358995212344471</v>
      </c>
      <c r="Q19" s="7">
        <v>20.631235122680661</v>
      </c>
      <c r="R19" s="7">
        <v>23.748004913330082</v>
      </c>
      <c r="S19" s="7">
        <v>17.5623893737793</v>
      </c>
      <c r="T19" s="7">
        <v>66.012</v>
      </c>
      <c r="U19" s="7">
        <v>77.117999999999995</v>
      </c>
      <c r="V19" s="7">
        <v>55.082000000000001</v>
      </c>
      <c r="W19" s="15">
        <v>-0.01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2:50" s="6" customFormat="1" ht="14.1" customHeight="1">
      <c r="B20">
        <v>18</v>
      </c>
      <c r="C20" t="s">
        <v>46</v>
      </c>
      <c r="D20" t="s">
        <v>47</v>
      </c>
      <c r="E20" s="7">
        <v>78.53</v>
      </c>
      <c r="F20" s="7">
        <v>80.460000000000008</v>
      </c>
      <c r="G20" s="7">
        <v>76.55</v>
      </c>
      <c r="H20" s="7">
        <v>56.819947752314491</v>
      </c>
      <c r="I20" s="7">
        <v>72.666934951643555</v>
      </c>
      <c r="J20" s="7">
        <v>43.298337779277603</v>
      </c>
      <c r="K20" s="7">
        <v>52.870384216308587</v>
      </c>
      <c r="L20" s="7">
        <v>37.842761993408203</v>
      </c>
      <c r="M20" s="7">
        <v>66.340988159179688</v>
      </c>
      <c r="N20" s="7">
        <v>93.458004084969005</v>
      </c>
      <c r="O20" s="7">
        <v>92.980607420937815</v>
      </c>
      <c r="P20" s="7">
        <v>94.038136801743349</v>
      </c>
      <c r="Q20" s="7">
        <v>61.453037261962891</v>
      </c>
      <c r="R20" s="7">
        <v>66.849517822265625</v>
      </c>
      <c r="S20" s="7">
        <v>55.993381500244141</v>
      </c>
      <c r="T20" s="7">
        <v>66.019000000000005</v>
      </c>
      <c r="U20" s="7">
        <v>72.111000000000004</v>
      </c>
      <c r="V20" s="7">
        <v>59.868000000000002</v>
      </c>
      <c r="W20" s="15">
        <v>-0.01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2:50" s="6" customFormat="1" ht="14.1" customHeight="1">
      <c r="B21">
        <v>17</v>
      </c>
      <c r="C21" t="s">
        <v>48</v>
      </c>
      <c r="D21" t="s">
        <v>49</v>
      </c>
      <c r="E21" s="7">
        <v>53.620000000000005</v>
      </c>
      <c r="F21" s="7">
        <v>56.99</v>
      </c>
      <c r="G21" s="7">
        <v>50.15</v>
      </c>
      <c r="H21" s="7">
        <v>38.566617184683622</v>
      </c>
      <c r="I21" s="7">
        <v>49.339284040228797</v>
      </c>
      <c r="J21" s="7">
        <v>29.26389054912875</v>
      </c>
      <c r="K21" s="7">
        <v>44.443984985351563</v>
      </c>
      <c r="L21" s="7">
        <v>36.893764495849609</v>
      </c>
      <c r="M21" s="7">
        <v>51.431003570556641</v>
      </c>
      <c r="N21" s="7">
        <v>61.86162294349613</v>
      </c>
      <c r="O21" s="7">
        <v>58.623558654604153</v>
      </c>
      <c r="P21" s="7">
        <v>67.311799395781037</v>
      </c>
      <c r="Q21" s="7">
        <v>36.557483673095703</v>
      </c>
      <c r="R21" s="7">
        <v>43.30474853515625</v>
      </c>
      <c r="S21" s="7">
        <v>29.65919303894043</v>
      </c>
      <c r="T21" s="7">
        <v>60.887</v>
      </c>
      <c r="U21" s="7">
        <v>74.923000000000002</v>
      </c>
      <c r="V21" s="7">
        <v>46.624000000000002</v>
      </c>
      <c r="W21" s="15">
        <v>-0.01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2:50" s="6" customFormat="1" ht="14.1" customHeight="1">
      <c r="B22">
        <v>16</v>
      </c>
      <c r="C22"/>
      <c r="D22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15">
        <v>-0.01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2:50" s="6" customFormat="1" ht="14.1" customHeight="1">
      <c r="B23">
        <v>15</v>
      </c>
      <c r="C23" t="s">
        <v>50</v>
      </c>
      <c r="D23" t="s">
        <v>51</v>
      </c>
      <c r="E23" s="7">
        <v>30</v>
      </c>
      <c r="F23" s="7">
        <v>31.36</v>
      </c>
      <c r="G23" s="7">
        <v>28.41</v>
      </c>
      <c r="H23" s="7">
        <v>26.59290378214056</v>
      </c>
      <c r="I23" s="7">
        <v>42.440220470980293</v>
      </c>
      <c r="J23" s="7">
        <v>11.482576408840281</v>
      </c>
      <c r="K23" s="7">
        <v>2.7784469127655029</v>
      </c>
      <c r="L23" s="7">
        <v>4.4826340675354004</v>
      </c>
      <c r="M23" s="7">
        <v>1.5541143417358401</v>
      </c>
      <c r="N23" s="7">
        <v>23.395591479624422</v>
      </c>
      <c r="O23" s="7">
        <v>22.000851186177051</v>
      </c>
      <c r="P23" s="7">
        <v>26.992432206718579</v>
      </c>
      <c r="Q23" s="7">
        <v>12.04569053649902</v>
      </c>
      <c r="R23" s="7">
        <v>16.902395248413089</v>
      </c>
      <c r="S23" s="7">
        <v>5.3781471252441406</v>
      </c>
      <c r="T23" s="7">
        <v>49.423000000000002</v>
      </c>
      <c r="U23" s="7">
        <v>73.971999999999994</v>
      </c>
      <c r="V23" s="7">
        <v>19.771000000000001</v>
      </c>
      <c r="W23" s="15">
        <v>-0.01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2:50" s="6" customFormat="1" ht="14.1" customHeight="1">
      <c r="B24">
        <v>14</v>
      </c>
      <c r="C24"/>
      <c r="D24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5">
        <v>-0.01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2:50" s="6" customFormat="1" ht="14.1" customHeight="1">
      <c r="B25">
        <v>13</v>
      </c>
      <c r="C25" t="s">
        <v>52</v>
      </c>
      <c r="D25" t="s">
        <v>53</v>
      </c>
      <c r="E25" s="7">
        <v>80.59</v>
      </c>
      <c r="F25" s="7">
        <v>81.05</v>
      </c>
      <c r="G25" s="7">
        <v>80.14</v>
      </c>
      <c r="H25" s="7">
        <v>99.996610714648426</v>
      </c>
      <c r="I25" s="7">
        <v>99.99991855437213</v>
      </c>
      <c r="J25" s="7">
        <v>99.999600189837096</v>
      </c>
      <c r="K25" s="7">
        <v>13.1854190826416</v>
      </c>
      <c r="L25" s="7">
        <v>12.87741088867188</v>
      </c>
      <c r="M25" s="7">
        <v>13.415244102478029</v>
      </c>
      <c r="N25" s="7">
        <v>99.319931779717322</v>
      </c>
      <c r="O25" s="7">
        <v>99.236023648992443</v>
      </c>
      <c r="P25" s="7">
        <v>99.417483696024107</v>
      </c>
      <c r="Q25" s="7">
        <v>61.780963897705078</v>
      </c>
      <c r="R25" s="7">
        <v>67.153831481933594</v>
      </c>
      <c r="S25" s="7">
        <v>56.583244323730469</v>
      </c>
      <c r="T25" s="7">
        <v>62.204999999999998</v>
      </c>
      <c r="U25" s="7">
        <v>67.590999999999994</v>
      </c>
      <c r="V25" s="7">
        <v>56.994</v>
      </c>
      <c r="W25" s="15">
        <v>-0.01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2:50" s="6" customFormat="1" ht="14.1" customHeight="1">
      <c r="B26">
        <v>12</v>
      </c>
      <c r="C26" t="s">
        <v>54</v>
      </c>
      <c r="D26" t="s">
        <v>55</v>
      </c>
      <c r="E26" s="7">
        <v>61.160000000000004</v>
      </c>
      <c r="F26" s="7">
        <v>63.36</v>
      </c>
      <c r="G26" s="7">
        <v>59.03</v>
      </c>
      <c r="H26" s="7">
        <v>58.420322371705453</v>
      </c>
      <c r="I26" s="7">
        <v>67.892357456765467</v>
      </c>
      <c r="J26" s="7">
        <v>50.151568710228247</v>
      </c>
      <c r="K26" s="7">
        <v>27.446134567260739</v>
      </c>
      <c r="L26" s="7">
        <v>30.267826080322269</v>
      </c>
      <c r="M26" s="7">
        <v>25.867301940917969</v>
      </c>
      <c r="N26" s="7">
        <v>49.577814256997222</v>
      </c>
      <c r="O26" s="7">
        <v>47.387189581967377</v>
      </c>
      <c r="P26" s="7">
        <v>51.441156511598287</v>
      </c>
      <c r="Q26" s="7">
        <v>30.971611022949219</v>
      </c>
      <c r="R26" s="7">
        <v>35.2275390625</v>
      </c>
      <c r="S26" s="7">
        <v>26.33400726318359</v>
      </c>
      <c r="T26" s="7">
        <v>62.564</v>
      </c>
      <c r="U26" s="7">
        <v>74.667000000000002</v>
      </c>
      <c r="V26" s="7">
        <v>51.067</v>
      </c>
      <c r="W26" s="15">
        <v>-0.01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2:50" s="6" customFormat="1" ht="14.1" customHeight="1">
      <c r="B27">
        <v>11</v>
      </c>
      <c r="C27" t="s">
        <v>56</v>
      </c>
      <c r="D27" t="s">
        <v>57</v>
      </c>
      <c r="E27" s="7">
        <v>68.23</v>
      </c>
      <c r="F27" s="7">
        <v>69.820000000000007</v>
      </c>
      <c r="G27" s="7">
        <v>66.680000000000007</v>
      </c>
      <c r="H27" s="7">
        <v>79.935789207795693</v>
      </c>
      <c r="I27" s="7">
        <v>84.848889509377685</v>
      </c>
      <c r="J27" s="7">
        <v>75.530466239110936</v>
      </c>
      <c r="K27" s="7">
        <v>20.061374664306641</v>
      </c>
      <c r="L27" s="7">
        <v>21.08010292053223</v>
      </c>
      <c r="M27" s="7">
        <v>19.52485466003418</v>
      </c>
      <c r="N27" s="7">
        <v>68.705908145130692</v>
      </c>
      <c r="O27" s="7">
        <v>66.348694727227624</v>
      </c>
      <c r="P27" s="7">
        <v>71.054168004798186</v>
      </c>
      <c r="Q27" s="7">
        <v>42.850414276123047</v>
      </c>
      <c r="R27" s="7">
        <v>47.607677459716797</v>
      </c>
      <c r="S27" s="7">
        <v>37.933540344238281</v>
      </c>
      <c r="T27" s="7">
        <v>62.427999999999997</v>
      </c>
      <c r="U27" s="7">
        <v>71.965000000000003</v>
      </c>
      <c r="V27" s="7">
        <v>53.305</v>
      </c>
      <c r="W27" s="15">
        <v>-0.01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2:50" s="6" customFormat="1" ht="14.1" customHeight="1">
      <c r="B28">
        <v>10</v>
      </c>
      <c r="C28"/>
      <c r="D2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15">
        <v>-0.01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2:50" s="6" customFormat="1" ht="14.1" customHeight="1">
      <c r="B29">
        <v>9</v>
      </c>
      <c r="C29" t="s">
        <v>58</v>
      </c>
      <c r="D29" t="s">
        <v>59</v>
      </c>
      <c r="E29" s="7">
        <v>15.39</v>
      </c>
      <c r="F29" s="7">
        <v>16.71</v>
      </c>
      <c r="G29" s="7">
        <v>14.07</v>
      </c>
      <c r="H29" s="7">
        <v>11.279231258771601</v>
      </c>
      <c r="I29" s="7">
        <v>17.113110401353051</v>
      </c>
      <c r="J29" s="7">
        <v>6.7965703429044959</v>
      </c>
      <c r="K29" s="7">
        <v>11.44844913482666</v>
      </c>
      <c r="L29" s="7">
        <v>9.8419923782348633</v>
      </c>
      <c r="M29" s="7">
        <v>12.64700984954834</v>
      </c>
      <c r="N29" s="7">
        <v>9.6839747397875655</v>
      </c>
      <c r="O29" s="7">
        <v>11.94507723407898</v>
      </c>
      <c r="P29" s="7">
        <v>6.9493947569220671</v>
      </c>
      <c r="Q29" s="7">
        <v>6.5450553894042969</v>
      </c>
      <c r="R29" s="7">
        <v>8.7035465240478516</v>
      </c>
      <c r="S29" s="7">
        <v>4.3396916389465332</v>
      </c>
      <c r="T29" s="7">
        <v>67.417000000000002</v>
      </c>
      <c r="U29" s="7">
        <v>73.019000000000005</v>
      </c>
      <c r="V29" s="7">
        <v>61.963000000000001</v>
      </c>
      <c r="W29" s="15">
        <v>-0.01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2:50" s="6" customFormat="1" ht="14.1" customHeight="1">
      <c r="B30">
        <v>8</v>
      </c>
      <c r="C30" t="s">
        <v>60</v>
      </c>
      <c r="D30" t="s">
        <v>61</v>
      </c>
      <c r="E30" s="7">
        <v>35.770000000000003</v>
      </c>
      <c r="F30" s="7">
        <v>35.89</v>
      </c>
      <c r="G30" s="7">
        <v>35.64</v>
      </c>
      <c r="H30" s="7">
        <v>49.885673948631727</v>
      </c>
      <c r="I30" s="7">
        <v>71.628608048226241</v>
      </c>
      <c r="J30" s="7">
        <v>28.92595301187982</v>
      </c>
      <c r="K30" s="7">
        <v>5.9008493423461914</v>
      </c>
      <c r="L30" s="7">
        <v>4.6720495223999023</v>
      </c>
      <c r="M30" s="7">
        <v>9.0906639099121094</v>
      </c>
      <c r="N30" s="7">
        <v>42.463982464598452</v>
      </c>
      <c r="O30" s="7">
        <v>40.810947871353321</v>
      </c>
      <c r="P30" s="7">
        <v>48.306738140313882</v>
      </c>
      <c r="Q30" s="7">
        <v>18.505317687988281</v>
      </c>
      <c r="R30" s="7">
        <v>27.579080581665039</v>
      </c>
      <c r="S30" s="7">
        <v>9.4127693176269531</v>
      </c>
      <c r="T30" s="7">
        <v>44.625</v>
      </c>
      <c r="U30" s="7">
        <v>69.144999999999996</v>
      </c>
      <c r="V30" s="7">
        <v>19.988</v>
      </c>
      <c r="W30" s="15">
        <v>-0.01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2:50" s="6" customFormat="1" ht="14.1" customHeight="1">
      <c r="B31">
        <v>7</v>
      </c>
      <c r="C31" t="s">
        <v>62</v>
      </c>
      <c r="D31" t="s">
        <v>63</v>
      </c>
      <c r="E31" s="7">
        <v>19.080000000000002</v>
      </c>
      <c r="F31" s="7">
        <v>20.22</v>
      </c>
      <c r="G31" s="7">
        <v>17.940000000000001</v>
      </c>
      <c r="H31" s="7">
        <v>22.527981117262179</v>
      </c>
      <c r="I31" s="7">
        <v>33.434145451920223</v>
      </c>
      <c r="J31" s="7">
        <v>13.10757039412734</v>
      </c>
      <c r="K31" s="7">
        <v>9.8320465087890625</v>
      </c>
      <c r="L31" s="7">
        <v>8.2944774627685547</v>
      </c>
      <c r="M31" s="7">
        <v>11.632969856262211</v>
      </c>
      <c r="N31" s="7">
        <v>14.579086494838281</v>
      </c>
      <c r="O31" s="7">
        <v>17.83552523407706</v>
      </c>
      <c r="P31" s="7">
        <v>10.143047072950781</v>
      </c>
      <c r="Q31" s="7">
        <v>9.104487419128418</v>
      </c>
      <c r="R31" s="7">
        <v>12.791354179382321</v>
      </c>
      <c r="S31" s="7">
        <v>5.4125127792358398</v>
      </c>
      <c r="T31" s="7">
        <v>62.767000000000003</v>
      </c>
      <c r="U31" s="7">
        <v>72.218000000000004</v>
      </c>
      <c r="V31" s="7">
        <v>53.508000000000003</v>
      </c>
      <c r="W31" s="15">
        <v>-0.01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2:50" s="6" customFormat="1" ht="14.1" customHeight="1">
      <c r="B32">
        <v>6</v>
      </c>
      <c r="C32"/>
      <c r="D32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15">
        <v>-0.01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2:50" s="6" customFormat="1" ht="14.1" customHeight="1">
      <c r="B33">
        <v>5</v>
      </c>
      <c r="C33" t="s">
        <v>64</v>
      </c>
      <c r="D33" t="s">
        <v>65</v>
      </c>
      <c r="E33" s="7">
        <v>9.73</v>
      </c>
      <c r="F33" s="7">
        <v>10.89</v>
      </c>
      <c r="G33" s="7">
        <v>8.57</v>
      </c>
      <c r="H33" s="7">
        <v>10.16597297922962</v>
      </c>
      <c r="I33" s="7">
        <v>13.34787679039758</v>
      </c>
      <c r="J33" s="7">
        <v>7.7234416277954834</v>
      </c>
      <c r="K33" s="7">
        <v>2.6060149669647221</v>
      </c>
      <c r="L33" s="7">
        <v>3.028520822525024</v>
      </c>
      <c r="M33" s="7">
        <v>2.265283346176147</v>
      </c>
      <c r="N33" s="7">
        <v>7.261857848412232</v>
      </c>
      <c r="O33" s="7">
        <v>8.8311209558906185</v>
      </c>
      <c r="P33" s="7">
        <v>4.9134899891162238</v>
      </c>
      <c r="Q33" s="7">
        <v>4.8431825637817383</v>
      </c>
      <c r="R33" s="7">
        <v>6.6090335845947266</v>
      </c>
      <c r="S33" s="7">
        <v>2.8864164352416992</v>
      </c>
      <c r="T33" s="7">
        <v>64.611999999999995</v>
      </c>
      <c r="U33" s="7">
        <v>74.268000000000001</v>
      </c>
      <c r="V33" s="7">
        <v>55.182000000000002</v>
      </c>
      <c r="W33" s="15">
        <v>-0.01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2:50" s="6" customFormat="1" ht="14.1" customHeight="1">
      <c r="B34">
        <v>4</v>
      </c>
      <c r="C34" t="s">
        <v>66</v>
      </c>
      <c r="D34" t="s">
        <v>67</v>
      </c>
      <c r="E34" s="7">
        <v>32.380000000000003</v>
      </c>
      <c r="F34" s="7">
        <v>36.07</v>
      </c>
      <c r="G34" s="7">
        <v>28.59</v>
      </c>
      <c r="H34" s="7">
        <v>22.511373283239902</v>
      </c>
      <c r="I34" s="7">
        <v>28.346387794777598</v>
      </c>
      <c r="J34" s="7">
        <v>17.37323359195226</v>
      </c>
      <c r="K34" s="7">
        <v>25.609872817993161</v>
      </c>
      <c r="L34" s="7">
        <v>27.326433181762699</v>
      </c>
      <c r="M34" s="7">
        <v>24.396951675415039</v>
      </c>
      <c r="N34" s="7">
        <v>32.677110152522872</v>
      </c>
      <c r="O34" s="7">
        <v>34.582808073869693</v>
      </c>
      <c r="P34" s="7">
        <v>28.55578845916752</v>
      </c>
      <c r="Q34" s="7">
        <v>17.549444198608398</v>
      </c>
      <c r="R34" s="7">
        <v>25.432088851928711</v>
      </c>
      <c r="S34" s="7">
        <v>9.5667829513549805</v>
      </c>
      <c r="T34" s="7">
        <v>56.408999999999999</v>
      </c>
      <c r="U34" s="7">
        <v>74.864000000000004</v>
      </c>
      <c r="V34" s="7">
        <v>37.692</v>
      </c>
      <c r="W34" s="15">
        <v>-0.01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2:50" s="6" customFormat="1" ht="14.1" customHeight="1">
      <c r="B35">
        <v>3</v>
      </c>
      <c r="C35" t="s">
        <v>68</v>
      </c>
      <c r="D35" t="s">
        <v>69</v>
      </c>
      <c r="E35" s="7">
        <v>71.180000000000007</v>
      </c>
      <c r="F35" s="7">
        <v>73.3</v>
      </c>
      <c r="G35" s="7">
        <v>69.05</v>
      </c>
      <c r="H35" s="7">
        <v>52.53919451122816</v>
      </c>
      <c r="I35" s="7">
        <v>67.243763813040545</v>
      </c>
      <c r="J35" s="7">
        <v>40.682599171425657</v>
      </c>
      <c r="K35" s="7">
        <v>48.017452239990227</v>
      </c>
      <c r="L35" s="7">
        <v>38.056873321533203</v>
      </c>
      <c r="M35" s="7">
        <v>56.711063385009773</v>
      </c>
      <c r="N35" s="7">
        <v>72.877345792997019</v>
      </c>
      <c r="O35" s="7">
        <v>71.206598129912891</v>
      </c>
      <c r="P35" s="7">
        <v>74.755945704158478</v>
      </c>
      <c r="Q35" s="7">
        <v>46.804962158203132</v>
      </c>
      <c r="R35" s="7">
        <v>51.986000061035163</v>
      </c>
      <c r="S35" s="7">
        <v>41.551357269287109</v>
      </c>
      <c r="T35" s="7">
        <v>64.387</v>
      </c>
      <c r="U35" s="7">
        <v>73.254000000000005</v>
      </c>
      <c r="V35" s="7">
        <v>55.664999999999999</v>
      </c>
      <c r="W35" s="15">
        <v>-0.01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2:50" s="6" customFormat="1" ht="14.1" customHeight="1">
      <c r="B36">
        <v>2</v>
      </c>
      <c r="C36" t="s">
        <v>70</v>
      </c>
      <c r="D36" t="s">
        <v>71</v>
      </c>
      <c r="E36" s="7">
        <v>85.89</v>
      </c>
      <c r="F36" s="7">
        <v>85.81</v>
      </c>
      <c r="G36" s="7">
        <v>85.97</v>
      </c>
      <c r="H36" s="7">
        <v>90.898500309009989</v>
      </c>
      <c r="I36" s="7">
        <v>91.361625625302281</v>
      </c>
      <c r="J36" s="7">
        <v>90.40294041469312</v>
      </c>
      <c r="K36" s="7">
        <v>13.407931327819821</v>
      </c>
      <c r="L36" s="7">
        <v>13.512325286865231</v>
      </c>
      <c r="M36" s="7">
        <v>13.32671070098877</v>
      </c>
      <c r="N36" s="7">
        <v>90.791061979906885</v>
      </c>
      <c r="O36" s="7">
        <v>88.418653919047216</v>
      </c>
      <c r="P36" s="7">
        <v>93.609820661832217</v>
      </c>
      <c r="Q36" s="7">
        <v>55.438682556152337</v>
      </c>
      <c r="R36" s="7">
        <v>60.292922973632813</v>
      </c>
      <c r="S36" s="7">
        <v>50.621002197265632</v>
      </c>
      <c r="T36" s="7">
        <v>61.158000000000001</v>
      </c>
      <c r="U36" s="7">
        <v>68.119</v>
      </c>
      <c r="V36" s="7">
        <v>54.348999999999997</v>
      </c>
      <c r="W36" s="15">
        <v>-0.01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2:50" s="6" customFormat="1" ht="14.1" customHeight="1">
      <c r="B37">
        <v>1</v>
      </c>
      <c r="C37" t="s">
        <v>72</v>
      </c>
      <c r="D37" t="s">
        <v>73</v>
      </c>
      <c r="E37" s="7">
        <v>52.370000000000005</v>
      </c>
      <c r="F37" s="7">
        <v>54.59</v>
      </c>
      <c r="G37" s="7">
        <v>50.14</v>
      </c>
      <c r="H37" s="7">
        <v>55.600742601763393</v>
      </c>
      <c r="I37" s="7">
        <v>63.216433286359234</v>
      </c>
      <c r="J37" s="7">
        <v>49.220190445578432</v>
      </c>
      <c r="K37" s="7">
        <v>30.705646514892582</v>
      </c>
      <c r="L37" s="7">
        <v>26.893833160400391</v>
      </c>
      <c r="M37" s="7">
        <v>34.228843688964837</v>
      </c>
      <c r="N37" s="7">
        <v>58.531000854741762</v>
      </c>
      <c r="O37" s="7">
        <v>56.404568382988622</v>
      </c>
      <c r="P37" s="7">
        <v>61.635835734722207</v>
      </c>
      <c r="Q37" s="7">
        <v>35.010204315185547</v>
      </c>
      <c r="R37" s="7">
        <v>40.865127563476563</v>
      </c>
      <c r="S37" s="7">
        <v>29.112970352172852</v>
      </c>
      <c r="T37" s="7">
        <v>60.820999999999998</v>
      </c>
      <c r="U37" s="7">
        <v>73.048000000000002</v>
      </c>
      <c r="V37" s="7">
        <v>48.671999999999997</v>
      </c>
      <c r="W37" s="15">
        <v>-0.01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2:50" s="6" customFormat="1" ht="14.1" customHeight="1">
      <c r="B38" s="1"/>
      <c r="C38" s="1"/>
      <c r="D38" s="1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15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2:50" s="6" customFormat="1" ht="14.1" customHeight="1">
      <c r="B39" s="5"/>
      <c r="W39" s="16"/>
    </row>
  </sheetData>
  <mergeCells count="9">
    <mergeCell ref="E10:G10"/>
    <mergeCell ref="H10:J10"/>
    <mergeCell ref="K10:M10"/>
    <mergeCell ref="T10:V10"/>
    <mergeCell ref="N10:P10"/>
    <mergeCell ref="Q10:S10"/>
    <mergeCell ref="C5:P5"/>
    <mergeCell ref="C4:J4"/>
    <mergeCell ref="C2:J2"/>
  </mergeCells>
  <hyperlinks>
    <hyperlink ref="C6" r:id="rId1" display="https://www.social-protection.org/gimi/WSPDB.action?id=32" xr:uid="{091A534F-F173-DE45-8090-2F6A1EF22AEA}"/>
    <hyperlink ref="C7" r:id="rId2" display="https://www.social-protection.org/gimi/WSPDB.action?id=41" xr:uid="{7808C94C-EA65-F548-8B8C-D048745F5713}"/>
    <hyperlink ref="C8" r:id="rId3" display="https://www.issa.int/databases/country-profiles" xr:uid="{934E3DB8-6F3E-EA4C-8BD5-A781B114F567}"/>
    <hyperlink ref="C9" r:id="rId4" display="https://ilostat.ilo.org/about/standards/icls/?playlist=4194a13&amp;video=38313ec" xr:uid="{9FED881F-C32E-E94D-AB66-CA6167912273}"/>
  </hyperlinks>
  <pageMargins left="0.39370078740157483" right="0.39370078740157483" top="1.1811023622047245" bottom="1.1811023622047245" header="0.31496062992125984" footer="0.31496062992125984"/>
  <pageSetup paperSize="9" scale="72" fitToHeight="0" orientation="portrait"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54BDBA-EF3F-4476-8210-6323868FB7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07B404-34AF-4168-88E8-8BCFA87BE6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90D661-E74A-48EC-AE5E-ED11327CDF91}">
  <ds:schemaRefs>
    <ds:schemaRef ds:uri="http://schemas.openxmlformats.org/package/2006/metadata/core-properties"/>
    <ds:schemaRef ds:uri="http://schemas.microsoft.com/office/2006/metadata/properties"/>
    <ds:schemaRef ds:uri="da9142fa-2487-41bc-8016-985521d3d024"/>
    <ds:schemaRef ds:uri="http://schemas.microsoft.com/office/2006/documentManagement/types"/>
    <ds:schemaRef ds:uri="http://purl.org/dc/terms/"/>
    <ds:schemaRef ds:uri="9b9956d7-c702-4e36-9695-8f300bea8704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Valle, Luiza</dc:creator>
  <cp:keywords/>
  <dc:description/>
  <cp:lastModifiedBy>Yu, Zhiming</cp:lastModifiedBy>
  <cp:revision/>
  <dcterms:created xsi:type="dcterms:W3CDTF">2024-06-26T06:57:32Z</dcterms:created>
  <dcterms:modified xsi:type="dcterms:W3CDTF">2024-09-10T17:16:49Z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0x010100F4B49A3AE9F90C41BC45A2104E8CAB03</vt:lpwstr>
  </property>
  <property fmtid="{D5CDD505-2E9C-101B-9397-08002B2CF9AE}" pid="3" name="MediaServiceImageTags">
    <vt:lpwstr/>
  </property>
</Properties>
</file>