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2/"/>
    </mc:Choice>
  </mc:AlternateContent>
  <xr:revisionPtr revIDLastSave="209" documentId="11_1C1DDC058C87B4BA6CD1F3405302D5CD9C5C4033" xr6:coauthVersionLast="47" xr6:coauthVersionMax="47" xr10:uidLastSave="{9DBEBBDB-12E4-4334-86BD-82BFEDD53336}"/>
  <bookViews>
    <workbookView xWindow="28680" yWindow="-120" windowWidth="29040" windowHeight="15840" xr2:uid="{00000000-000D-0000-FFFF-FFFF00000000}"/>
  </bookViews>
  <sheets>
    <sheet name="Figure" sheetId="1" r:id="rId1"/>
    <sheet name="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5">#REF!</definedName>
    <definedName name="Start17">#REF!</definedName>
    <definedName name="Start2">#REF!</definedName>
    <definedName name="Start23">#REF!</definedName>
    <definedName name="Start25">#REF!</definedName>
    <definedName name="Start27">#REF!</definedName>
    <definedName name="Start28">#REF!</definedName>
    <definedName name="Start29">#REF!</definedName>
    <definedName name="Start3">#REF!</definedName>
    <definedName name="Start31">#REF!</definedName>
    <definedName name="Start32">#REF!</definedName>
    <definedName name="Start33">#REF!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<sst xmlns="http://schemas.openxmlformats.org/spreadsheetml/2006/main" count="80" uniqueCount="65">
  <si>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EXP-POP_column_WAP</t>
  </si>
  <si>
    <t>Figure</t>
  </si>
  <si>
    <t>code</t>
  </si>
  <si>
    <t>Order region</t>
  </si>
  <si>
    <t>Order increase</t>
  </si>
  <si>
    <t>Order</t>
  </si>
  <si>
    <t>pop-ch</t>
  </si>
  <si>
    <t>pop-oa</t>
  </si>
  <si>
    <t>pop-wap</t>
  </si>
  <si>
    <t>pop-t</t>
  </si>
  <si>
    <t>Public social protection expenditure for working-age population (excluding healthcare) (% of GDP)</t>
  </si>
  <si>
    <t>Share of working-age population 15–64 in total population (%)</t>
  </si>
  <si>
    <t>label</t>
  </si>
  <si>
    <t>X01</t>
  </si>
  <si>
    <t>World</t>
  </si>
  <si>
    <t>X05</t>
  </si>
  <si>
    <t>High-income</t>
  </si>
  <si>
    <t>X04</t>
  </si>
  <si>
    <t>Upper-middle-income</t>
  </si>
  <si>
    <t>X03</t>
  </si>
  <si>
    <t>Lower-middle-income</t>
  </si>
  <si>
    <t>X02</t>
  </si>
  <si>
    <t>Low-income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</si>
  <si>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</si>
  <si>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</si>
  <si>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</si>
  <si>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</si>
  <si>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</si>
  <si>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</si>
  <si>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</si>
  <si>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</si>
  <si>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</si>
  <si>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</si>
  <si>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</si>
  <si>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</si>
  <si>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</si>
  <si>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</si>
  <si>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</si>
  <si>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</si>
  <si>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</si>
  <si>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</si>
  <si>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</si>
  <si>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</si>
  <si>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</si>
  <si>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</si>
  <si>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</si>
  <si>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</si>
  <si>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</si>
  <si>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</si>
  <si>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</si>
  <si>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</si>
  <si>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</si>
  <si>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</si>
  <si>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2024–26: Universal social protection for climate action and a just transition</t>
  </si>
  <si>
    <t>Code</t>
  </si>
  <si>
    <t>Note</t>
  </si>
  <si>
    <t>Source</t>
  </si>
  <si>
    <t>Link</t>
  </si>
  <si>
    <t xml:space="preserve">See Annex 2 for a methodological explanation. Public social protection expenditure for working-age population (excluding healthcare) global and regional aggregates are weighted by GDP.
</t>
  </si>
  <si>
    <t>World Social Protection Database</t>
  </si>
  <si>
    <t>Social Security Inquiry</t>
  </si>
  <si>
    <t>ILOSTAT</t>
  </si>
  <si>
    <t>4.8 - Public social protection expenditure (excluding health) on working-age population (percentage of GDP) and share of population aged between 15 and 64 in total population (percentage), by region, subregion and income level, 2023 or latest available year</t>
  </si>
  <si>
    <r>
      <t xml:space="preserve">ILO estimates, </t>
    </r>
    <r>
      <rPr>
        <u/>
        <sz val="11"/>
        <color theme="1"/>
        <rFont val="Noto Sans"/>
        <family val="2"/>
      </rPr>
      <t>World Social Protection Database</t>
    </r>
    <r>
      <rPr>
        <sz val="11"/>
        <color theme="1"/>
        <rFont val="Noto Sans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</rPr>
      <t>; ADB, GSW, IMF; OECD;
UNECLAC; UNWPP, national sources.</t>
    </r>
  </si>
  <si>
    <t>Region/Income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</si>
</sst>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1"/>
      <color rgb="FF230050"/>
      <name val="Noto Sans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Noto Sans"/>
      <family val="2"/>
    </font>
    <font>
      <b/>
      <sz val="11"/>
      <color theme="1"/>
      <name val="Noto Sans"/>
    </font>
    <font>
      <sz val="11"/>
      <color theme="1"/>
      <name val="Noto Sans"/>
    </font>
    <font>
      <u/>
      <sz val="11"/>
      <color theme="10"/>
      <name val="Calibri"/>
      <family val="2"/>
      <scheme val="minor"/>
    </font>
    <font>
      <sz val="11"/>
      <name val="Noto Sans"/>
    </font>
    <font>
      <sz val="11"/>
      <color theme="0"/>
      <name val="Noto Sans"/>
    </font>
    <font>
      <sz val="11"/>
      <color rgb="FF000000"/>
      <name val="Noto Sans"/>
    </font>
    <font>
      <u/>
      <sz val="11"/>
      <color theme="4"/>
      <name val="Noto Sans"/>
    </font>
    <font>
      <b/>
      <sz val="11"/>
      <color rgb="FF230050"/>
      <name val="Noto Sans"/>
    </font>
    <font>
      <u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2" fillId="0" borderId="1" xfId="1" applyFont="1" applyBorder="1"/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top" wrapText="1"/>
    </xf>
    <xf numFmtId="0" fontId="3" fillId="0" borderId="1" xfId="1" applyFont="1" applyBorder="1"/>
    <xf numFmtId="0" fontId="0" fillId="2" borderId="0" xfId="0" applyFill="1"/>
    <xf numFmtId="0" fontId="2" fillId="2" borderId="0" xfId="1" applyFont="1" applyFill="1"/>
    <xf numFmtId="0" fontId="3" fillId="2" borderId="0" xfId="1" applyFont="1" applyFill="1"/>
    <xf numFmtId="0" fontId="2" fillId="2" borderId="1" xfId="1" applyFont="1" applyFill="1" applyBorder="1"/>
    <xf numFmtId="0" fontId="8" fillId="2" borderId="0" xfId="1" applyFont="1" applyFill="1"/>
    <xf numFmtId="0" fontId="10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8" fillId="0" borderId="0" xfId="1" applyFont="1"/>
    <xf numFmtId="0" fontId="12" fillId="0" borderId="5" xfId="0" applyFont="1" applyBorder="1" applyAlignment="1">
      <alignment horizontal="left" vertical="top" wrapText="1"/>
    </xf>
    <xf numFmtId="164" fontId="8" fillId="0" borderId="2" xfId="1" applyNumberFormat="1" applyFont="1" applyBorder="1"/>
    <xf numFmtId="0" fontId="2" fillId="0" borderId="4" xfId="1" applyFont="1" applyBorder="1"/>
    <xf numFmtId="0" fontId="13" fillId="2" borderId="0" xfId="3" applyFont="1" applyFill="1" applyAlignment="1">
      <alignment horizontal="left" vertical="top"/>
    </xf>
    <xf numFmtId="0" fontId="14" fillId="2" borderId="1" xfId="1" applyFont="1" applyFill="1" applyBorder="1" applyAlignment="1">
      <alignment vertical="top" wrapText="1"/>
    </xf>
    <xf numFmtId="0" fontId="13" fillId="2" borderId="0" xfId="3" applyFont="1" applyFill="1"/>
    <xf numFmtId="0" fontId="8" fillId="0" borderId="1" xfId="1" applyFont="1" applyBorder="1"/>
    <xf numFmtId="0" fontId="8" fillId="0" borderId="3" xfId="1" applyFont="1" applyBorder="1"/>
    <xf numFmtId="0" fontId="8" fillId="0" borderId="0" xfId="1" applyFont="1" applyBorder="1"/>
    <xf numFmtId="0" fontId="3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7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</cellXfs>
  <cellStyles count="4">
    <cellStyle name="Hyperlink" xfId="3" builtinId="8"/>
    <cellStyle name="Hyperlink 2" xfId="2" xr:uid="{71570179-0B01-2F48-91C0-63DAB05F2701}"/>
    <cellStyle name="Normal" xfId="0" builtinId="0"/>
    <cellStyle name="Normal 2" xfId="1" xr:uid="{E6F3149C-E10F-A642-8485-C8A8DF3C41D6}"/>
  </cellStyles>
  <dxfs count="14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17967163168585E-2"/>
          <c:y val="0.10511415710296473"/>
          <c:w val="0.8070596054489787"/>
          <c:h val="0.374365372967432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Data!$K$11</c:f>
              <c:strCache>
                <c:ptCount val="1"/>
                <c:pt idx="0">
                  <c:v>Public social protection expenditure for working-age population (excluding healthcare) (% of GDP)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3.2374410792200964E-17"/>
                  <c:y val="-7.801835597513410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5-F044-B4A3-E8A1C3D08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Data!$K$12:$K$32</c:f>
              <c:numCache>
                <c:formatCode>0.0</c:formatCode>
                <c:ptCount val="21"/>
                <c:pt idx="0">
                  <c:v>4.8323912620544434</c:v>
                </c:pt>
                <c:pt idx="1">
                  <c:v>6.2693519592285156</c:v>
                </c:pt>
                <c:pt idx="2">
                  <c:v>2.657758235931396</c:v>
                </c:pt>
                <c:pt idx="3">
                  <c:v>1.181517362594604</c:v>
                </c:pt>
                <c:pt idx="4">
                  <c:v>0.38773226737976069</c:v>
                </c:pt>
                <c:pt idx="6">
                  <c:v>1.4639489650726321</c:v>
                </c:pt>
                <c:pt idx="7">
                  <c:v>2.6911230087280269</c:v>
                </c:pt>
                <c:pt idx="8">
                  <c:v>0.91026455163955688</c:v>
                </c:pt>
                <c:pt idx="9">
                  <c:v>7.085296630859375</c:v>
                </c:pt>
                <c:pt idx="10">
                  <c:v>2.4528496265411381</c:v>
                </c:pt>
                <c:pt idx="11">
                  <c:v>8.0721912384033203</c:v>
                </c:pt>
                <c:pt idx="12">
                  <c:v>1.355039119720459</c:v>
                </c:pt>
                <c:pt idx="13">
                  <c:v>2.428085565567017</c:v>
                </c:pt>
                <c:pt idx="14">
                  <c:v>2.6600954532623291</c:v>
                </c:pt>
                <c:pt idx="15">
                  <c:v>2.8182415962219238</c:v>
                </c:pt>
                <c:pt idx="16">
                  <c:v>0.92334145307540805</c:v>
                </c:pt>
                <c:pt idx="17">
                  <c:v>5.5027570724487296</c:v>
                </c:pt>
                <c:pt idx="18">
                  <c:v>2.3777003288268999</c:v>
                </c:pt>
                <c:pt idx="19">
                  <c:v>3.7142903804779048</c:v>
                </c:pt>
                <c:pt idx="20">
                  <c:v>6.1842379570007324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5-F044-B4A3-E8A1C3D0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02374832"/>
        <c:axId val="902380952"/>
      </c:barChart>
      <c:barChart>
        <c:barDir val="col"/>
        <c:grouping val="clustered"/>
        <c:varyColors val="0"/>
        <c:ser>
          <c:idx val="2"/>
          <c:order val="2"/>
          <c:tx>
            <c:strRef>
              <c:f>Data!$M$11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Data!$M$12:$M$32</c:f>
              <c:numCache>
                <c:formatCode>General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A5-F044-B4A3-E8A1C3D0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2051416"/>
        <c:axId val="1492051056"/>
      </c:barChart>
      <c:lineChart>
        <c:grouping val="standard"/>
        <c:varyColors val="0"/>
        <c:ser>
          <c:idx val="0"/>
          <c:order val="0"/>
          <c:tx>
            <c:strRef>
              <c:f>Data!$L$11</c:f>
              <c:strCache>
                <c:ptCount val="1"/>
                <c:pt idx="0">
                  <c:v>Share of working-age population 15–64 in total population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6"/>
              </a:solidFill>
              <a:ln w="0">
                <a:noFill/>
                <a:miter lim="800000"/>
              </a:ln>
              <a:effectLst/>
            </c:spPr>
          </c:marker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29-42B5-9813-F37EB36BB965}"/>
                </c:ext>
              </c:extLst>
            </c:dLbl>
            <c:dLbl>
              <c:idx val="19"/>
              <c:layout>
                <c:manualLayout>
                  <c:x val="-3.5307895259503071E-2"/>
                  <c:y val="-4.465535544712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A5-F044-B4A3-E8A1C3D08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Data!$E$12:$E$32</c:f>
              <c:strCache>
                <c:ptCount val="21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9">
                  <c:v>Americas</c:v>
                </c:pt>
                <c:pt idx="10">
                  <c:v>Latin America and the Caribbean</c:v>
                </c:pt>
                <c:pt idx="11">
                  <c:v>Northern America</c:v>
                </c:pt>
                <c:pt idx="12">
                  <c:v>Arab States</c:v>
                </c:pt>
                <c:pt idx="13">
                  <c:v>Asia and the Pacific</c:v>
                </c:pt>
                <c:pt idx="14">
                  <c:v>Eastern Asia</c:v>
                </c:pt>
                <c:pt idx="15">
                  <c:v>South-Eastern Asia and the Pacific</c:v>
                </c:pt>
                <c:pt idx="16">
                  <c:v>Southern Asia</c:v>
                </c:pt>
                <c:pt idx="17">
                  <c:v>Europe and Central Asia</c:v>
                </c:pt>
                <c:pt idx="18">
                  <c:v>Central and Western Asia</c:v>
                </c:pt>
                <c:pt idx="19">
                  <c:v>Eastern Europe</c:v>
                </c:pt>
                <c:pt idx="20">
                  <c:v>Northern, Southern and Western Europe</c:v>
                </c:pt>
              </c:strCache>
            </c:strRef>
          </c:cat>
          <c:val>
            <c:numRef>
              <c:f>Data!$L$12:$L$32</c:f>
              <c:numCache>
                <c:formatCode>0.0</c:formatCode>
                <c:ptCount val="21"/>
                <c:pt idx="0">
                  <c:v>64.911843966264001</c:v>
                </c:pt>
                <c:pt idx="1">
                  <c:v>64.734312139355751</c:v>
                </c:pt>
                <c:pt idx="2">
                  <c:v>68.126056684276421</c:v>
                </c:pt>
                <c:pt idx="3">
                  <c:v>64.658925104240055</c:v>
                </c:pt>
                <c:pt idx="4">
                  <c:v>54.497763915704908</c:v>
                </c:pt>
                <c:pt idx="6">
                  <c:v>56.37730364978416</c:v>
                </c:pt>
                <c:pt idx="7">
                  <c:v>61.99452685406682</c:v>
                </c:pt>
                <c:pt idx="8">
                  <c:v>55.127091087753442</c:v>
                </c:pt>
                <c:pt idx="9">
                  <c:v>66.620323935396215</c:v>
                </c:pt>
                <c:pt idx="10">
                  <c:v>67.568823491047056</c:v>
                </c:pt>
                <c:pt idx="11">
                  <c:v>64.961029342108461</c:v>
                </c:pt>
                <c:pt idx="12">
                  <c:v>64.580395547692774</c:v>
                </c:pt>
                <c:pt idx="13">
                  <c:v>67.32451797391505</c:v>
                </c:pt>
                <c:pt idx="14">
                  <c:v>68.296058836343349</c:v>
                </c:pt>
                <c:pt idx="15">
                  <c:v>67.391293572501439</c:v>
                </c:pt>
                <c:pt idx="16">
                  <c:v>66.50811434563262</c:v>
                </c:pt>
                <c:pt idx="17">
                  <c:v>64.812016677451396</c:v>
                </c:pt>
                <c:pt idx="18">
                  <c:v>65.665872862120125</c:v>
                </c:pt>
                <c:pt idx="19">
                  <c:v>66.099492789177532</c:v>
                </c:pt>
                <c:pt idx="20">
                  <c:v>63.623287053707664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A5-F044-B4A3-E8A1C3D0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51416"/>
        <c:axId val="1492051056"/>
      </c:lineChart>
      <c:catAx>
        <c:axId val="9023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380952"/>
        <c:crosses val="autoZero"/>
        <c:auto val="1"/>
        <c:lblAlgn val="ctr"/>
        <c:lblOffset val="100"/>
        <c:noMultiLvlLbl val="0"/>
      </c:catAx>
      <c:valAx>
        <c:axId val="9023809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1000" b="1">
                    <a:solidFill>
                      <a:schemeClr val="tx1"/>
                    </a:solidFill>
                  </a:rPr>
                  <a:t>Public social protection expenditure for working-age population </a:t>
                </a:r>
              </a:p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r>
                  <a:rPr lang="en-GB" sz="1000" b="1">
                    <a:solidFill>
                      <a:schemeClr val="tx1"/>
                    </a:solidFill>
                  </a:rPr>
                  <a:t>(excluding healthcare) (% of GDP)</a:t>
                </a:r>
              </a:p>
            </c:rich>
          </c:tx>
          <c:layout>
            <c:manualLayout>
              <c:xMode val="edge"/>
              <c:yMode val="edge"/>
              <c:x val="0"/>
              <c:y val="0.123049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02374832"/>
        <c:crosses val="autoZero"/>
        <c:crossBetween val="between"/>
      </c:valAx>
      <c:valAx>
        <c:axId val="1492051056"/>
        <c:scaling>
          <c:orientation val="minMax"/>
          <c:max val="80"/>
          <c:min val="-1.0000000000000002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Share of working-age population 15–64 in total population </a:t>
                </a:r>
              </a:p>
              <a:p>
                <a:pPr>
                  <a:defRPr b="1"/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598870176032501"/>
              <c:y val="5.7064999711899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492051416"/>
        <c:crosses val="max"/>
        <c:crossBetween val="between"/>
      </c:valAx>
      <c:catAx>
        <c:axId val="1492051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05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857468272046855E-5"/>
          <c:y val="0.90399142710711455"/>
          <c:w val="0.78261814368875871"/>
          <c:h val="9.3719051390765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7</xdr:row>
      <xdr:rowOff>206375</xdr:rowOff>
    </xdr:from>
    <xdr:to>
      <xdr:col>14</xdr:col>
      <xdr:colOff>565975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41D7C1-7BB5-AF4F-AD7F-DFB868070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5F4A40-5272-6C40-88CF-A3ACDC58B653}" name="Table3567314163" displayName="Table3567314163" ref="B11:M32" totalsRowShown="0" headerRowDxfId="13" dataDxfId="12">
  <autoFilter ref="B11:M32" xr:uid="{25362E7A-7E74-4CD6-9CEF-29D4FD12679F}"/>
  <sortState xmlns:xlrd2="http://schemas.microsoft.com/office/spreadsheetml/2017/richdata2" ref="B12:M32">
    <sortCondition ref="D11:D32"/>
  </sortState>
  <tableColumns count="12">
    <tableColumn id="11" xr3:uid="{8F83422E-8DB8-324D-BA83-338768C5F546}" name="code" dataDxfId="11" dataCellStyle="Normal 2"/>
    <tableColumn id="12" xr3:uid="{1FFF9993-5CB7-B04A-9267-E497C9741FD2}" name="Order region" dataDxfId="10"/>
    <tableColumn id="7" xr3:uid="{DBEDA79D-9B71-BE4A-A3D3-E11DC0976CBE}" name="Order increase" dataDxfId="9"/>
    <tableColumn id="1" xr3:uid="{19EB5B36-7515-A14F-ABE2-96891B0798B4}" name="Region/Income level" dataDxfId="8"/>
    <tableColumn id="4" xr3:uid="{CE0542F5-4765-1D42-8EEC-ED11B2CD58C5}" name="Order" dataDxfId="7"/>
    <tableColumn id="2" xr3:uid="{01495A23-6356-154D-A17B-63682A43F078}" name="pop-ch" dataDxfId="6"/>
    <tableColumn id="8" xr3:uid="{4DEECF23-DC51-724F-B2DA-2D8963D81BE4}" name="pop-oa" dataDxfId="5"/>
    <tableColumn id="9" xr3:uid="{AF7EB126-A85F-B348-8A9C-CD1005DA40F8}" name="pop-wap" dataDxfId="4"/>
    <tableColumn id="3" xr3:uid="{CF54A904-BA5D-8E4B-A517-DDD416EB1756}" name="pop-t" dataDxfId="3"/>
    <tableColumn id="5" xr3:uid="{8956CD99-9933-0D42-BDD5-63A2D5A48394}" name="Public social protection expenditure for working-age population (excluding healthcare) (% of GDP)" dataDxfId="2"/>
    <tableColumn id="6" xr3:uid="{D289CDD3-2980-D34B-8D90-74DA7DC7DDC9}" name="Share of working-age population 15–64 in total population (%)" dataDxfId="1" dataCellStyle="Normal 2"/>
    <tableColumn id="10" xr3:uid="{A2CF5B11-B75D-094D-BE7D-9C58E0A28C3B}" name="label" dataDxfId="0" dataCellStyle="Normal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social-protection.org/gimi/WSPDB.action?id=41" TargetMode="External"/><Relationship Id="rId4" Type="http://schemas.openxmlformats.org/officeDocument/2006/relationships/hyperlink" Target="https://www.social-protection.org/gimi/WSPDB.action?id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/>
  </sheetViews>
  <sheetFormatPr defaultColWidth="0" defaultRowHeight="15" zeroHeight="1" x14ac:dyDescent="0.25"/>
  <cols>
    <col min="1" max="1" width="2.85546875" style="6" customWidth="1"/>
    <col min="2" max="16" width="8.85546875" style="6" customWidth="1"/>
    <col min="17" max="16384" width="8.85546875" style="6" hidden="1"/>
  </cols>
  <sheetData>
    <row r="1" spans="2:15" ht="16.5" x14ac:dyDescent="0.25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54" customHeight="1" x14ac:dyDescent="0.25">
      <c r="B2" s="32" t="s">
        <v>1</v>
      </c>
      <c r="C2" s="37" t="s">
        <v>62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18" hidden="1" customHeight="1" x14ac:dyDescent="0.3">
      <c r="B3" s="10" t="s">
        <v>54</v>
      </c>
      <c r="C3" s="11" t="s">
        <v>0</v>
      </c>
      <c r="D3" s="7"/>
      <c r="E3" s="7"/>
      <c r="F3" s="7"/>
      <c r="G3" s="7"/>
      <c r="H3" s="7"/>
      <c r="I3" s="7"/>
      <c r="J3" s="7"/>
      <c r="K3" s="7"/>
      <c r="L3" s="7"/>
    </row>
    <row r="4" spans="2:15" ht="46.5" customHeight="1" x14ac:dyDescent="0.25">
      <c r="B4" s="33" t="s">
        <v>55</v>
      </c>
      <c r="C4" s="38" t="s">
        <v>58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2:15" ht="31.5" customHeight="1" x14ac:dyDescent="0.3">
      <c r="B5" s="10" t="s">
        <v>56</v>
      </c>
      <c r="C5" s="39" t="s">
        <v>63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16.5" x14ac:dyDescent="0.3">
      <c r="B6" s="10" t="s">
        <v>57</v>
      </c>
      <c r="C6" s="26" t="s">
        <v>59</v>
      </c>
      <c r="D6" s="26"/>
      <c r="E6" s="26"/>
      <c r="F6" s="10"/>
      <c r="G6" s="10"/>
      <c r="H6" s="10"/>
      <c r="I6" s="10"/>
      <c r="J6" s="10"/>
      <c r="K6" s="10"/>
      <c r="L6" s="10"/>
    </row>
    <row r="7" spans="2:15" ht="16.5" x14ac:dyDescent="0.25">
      <c r="B7" s="3"/>
      <c r="C7" s="26" t="s">
        <v>60</v>
      </c>
      <c r="D7" s="26"/>
      <c r="E7" s="26"/>
      <c r="F7" s="27"/>
      <c r="G7" s="27"/>
      <c r="H7" s="27"/>
      <c r="I7" s="27"/>
      <c r="J7" s="27"/>
      <c r="K7" s="27"/>
      <c r="L7" s="27"/>
    </row>
    <row r="8" spans="2:15" ht="16.5" x14ac:dyDescent="0.3">
      <c r="B8" s="2"/>
      <c r="C8" s="28"/>
      <c r="D8" s="28"/>
      <c r="E8" s="26"/>
      <c r="F8" s="29"/>
      <c r="G8" s="29"/>
      <c r="H8" s="29"/>
      <c r="I8" s="29"/>
      <c r="J8" s="29"/>
      <c r="K8" s="29"/>
      <c r="L8" s="29"/>
    </row>
    <row r="9" spans="2:15" ht="16.5" x14ac:dyDescent="0.3">
      <c r="B9" s="2"/>
      <c r="C9" s="29"/>
      <c r="D9" s="29"/>
      <c r="E9" s="28"/>
      <c r="F9" s="29"/>
      <c r="G9" s="29"/>
      <c r="H9" s="29"/>
      <c r="I9" s="29"/>
      <c r="J9" s="29"/>
      <c r="K9" s="29"/>
      <c r="L9" s="29"/>
    </row>
    <row r="10" spans="2:15" x14ac:dyDescent="0.25"/>
    <row r="11" spans="2:15" x14ac:dyDescent="0.25"/>
    <row r="12" spans="2:15" x14ac:dyDescent="0.25"/>
    <row r="13" spans="2:15" x14ac:dyDescent="0.25"/>
    <row r="14" spans="2:15" x14ac:dyDescent="0.25"/>
    <row r="15" spans="2:15" x14ac:dyDescent="0.25"/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</sheetData>
  <mergeCells count="4">
    <mergeCell ref="B1:O1"/>
    <mergeCell ref="C2:O2"/>
    <mergeCell ref="C4:O4"/>
    <mergeCell ref="C5:O5"/>
  </mergeCells>
  <hyperlinks>
    <hyperlink ref="C6" r:id="rId1" xr:uid="{4EBC92CC-2E02-B548-9239-D2CC91DD1D72}"/>
    <hyperlink ref="C7" r:id="rId2" xr:uid="{56FC222C-1679-7B4E-8D96-C4226A1624E6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F9DE-3B9D-D449-A74C-7A20720148A4}">
  <dimension ref="A1:Y33"/>
  <sheetViews>
    <sheetView zoomScaleNormal="100" workbookViewId="0">
      <selection activeCell="E11" sqref="E11"/>
    </sheetView>
  </sheetViews>
  <sheetFormatPr defaultColWidth="0" defaultRowHeight="15" x14ac:dyDescent="0.25"/>
  <cols>
    <col min="1" max="1" width="2.85546875" style="6" customWidth="1"/>
    <col min="2" max="2" width="10" style="6" customWidth="1"/>
    <col min="3" max="3" width="26.85546875" style="6" hidden="1" customWidth="1"/>
    <col min="4" max="4" width="0.140625" style="6" customWidth="1"/>
    <col min="5" max="5" width="49.5703125" style="6" bestFit="1" customWidth="1"/>
    <col min="6" max="6" width="11.28515625" style="6" hidden="1" customWidth="1"/>
    <col min="7" max="7" width="32" style="6" hidden="1" customWidth="1"/>
    <col min="8" max="10" width="12.42578125" style="6" hidden="1" customWidth="1"/>
    <col min="11" max="11" width="35.42578125" style="6" customWidth="1"/>
    <col min="12" max="12" width="46.85546875" style="6" customWidth="1"/>
    <col min="13" max="13" width="0.140625" style="6" customWidth="1"/>
    <col min="14" max="14" width="3.85546875" style="6" customWidth="1"/>
    <col min="15" max="25" width="0" style="6" hidden="1" customWidth="1"/>
    <col min="26" max="16384" width="12.42578125" style="6" hidden="1"/>
  </cols>
  <sheetData>
    <row r="1" spans="1:15" ht="16.5" x14ac:dyDescent="0.3">
      <c r="A1" s="7"/>
      <c r="B1" s="41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7"/>
    </row>
    <row r="2" spans="1:15" ht="16.5" x14ac:dyDescent="0.3">
      <c r="A2" s="7"/>
      <c r="B2" s="32" t="s">
        <v>1</v>
      </c>
      <c r="C2" s="37" t="s">
        <v>62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6.5" x14ac:dyDescent="0.3">
      <c r="A3" s="7"/>
      <c r="B3" s="33" t="s">
        <v>54</v>
      </c>
      <c r="C3" s="34" t="s">
        <v>0</v>
      </c>
      <c r="D3" s="35"/>
      <c r="E3" s="35" t="s">
        <v>0</v>
      </c>
      <c r="F3" s="35"/>
      <c r="G3" s="35"/>
      <c r="H3" s="35"/>
      <c r="I3" s="35"/>
      <c r="J3" s="35"/>
      <c r="K3" s="35"/>
      <c r="L3" s="35"/>
      <c r="M3" s="7"/>
      <c r="N3" s="7"/>
    </row>
    <row r="4" spans="1:15" ht="33.75" customHeight="1" x14ac:dyDescent="0.3">
      <c r="A4" s="7"/>
      <c r="B4" s="33" t="s">
        <v>55</v>
      </c>
      <c r="C4" s="38" t="s">
        <v>58</v>
      </c>
      <c r="D4" s="38"/>
      <c r="E4" s="38"/>
      <c r="F4" s="38"/>
      <c r="G4" s="38"/>
      <c r="H4" s="38"/>
      <c r="I4" s="38"/>
      <c r="J4" s="38"/>
      <c r="K4" s="38"/>
      <c r="L4" s="38"/>
      <c r="M4" s="7"/>
      <c r="N4" s="7"/>
    </row>
    <row r="5" spans="1:15" ht="35.25" customHeight="1" x14ac:dyDescent="0.3">
      <c r="A5" s="7"/>
      <c r="B5" s="10" t="s">
        <v>56</v>
      </c>
      <c r="C5" s="39" t="s">
        <v>63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6.5" x14ac:dyDescent="0.3">
      <c r="A6" s="7"/>
      <c r="B6" s="10" t="s">
        <v>57</v>
      </c>
      <c r="C6" s="26" t="s">
        <v>59</v>
      </c>
      <c r="D6" s="26"/>
      <c r="E6" s="26" t="s">
        <v>59</v>
      </c>
      <c r="F6" s="10"/>
      <c r="G6" s="10"/>
      <c r="H6" s="10"/>
      <c r="I6" s="10"/>
      <c r="J6" s="10"/>
      <c r="K6" s="10"/>
      <c r="L6" s="10"/>
      <c r="M6" s="7"/>
      <c r="N6" s="7"/>
    </row>
    <row r="7" spans="1:15" ht="16.5" x14ac:dyDescent="0.3">
      <c r="A7" s="2"/>
      <c r="B7" s="3"/>
      <c r="C7" s="26" t="s">
        <v>60</v>
      </c>
      <c r="D7" s="26"/>
      <c r="E7" s="26" t="s">
        <v>60</v>
      </c>
      <c r="F7" s="27"/>
      <c r="G7" s="27"/>
      <c r="H7" s="27"/>
      <c r="I7" s="27"/>
      <c r="J7" s="27"/>
      <c r="K7" s="27"/>
      <c r="L7" s="27"/>
      <c r="M7" s="3"/>
      <c r="N7" s="7"/>
    </row>
    <row r="8" spans="1:15" ht="16.5" x14ac:dyDescent="0.3">
      <c r="A8" s="2"/>
      <c r="B8" s="2"/>
      <c r="C8" s="28" t="s">
        <v>61</v>
      </c>
      <c r="D8" s="28"/>
      <c r="E8" s="26"/>
      <c r="F8" s="29"/>
      <c r="G8" s="29"/>
      <c r="H8" s="29"/>
      <c r="I8" s="29"/>
      <c r="J8" s="29"/>
      <c r="K8" s="29"/>
      <c r="L8" s="29"/>
      <c r="M8" s="2"/>
      <c r="N8" s="7"/>
    </row>
    <row r="9" spans="1:15" ht="16.5" x14ac:dyDescent="0.3">
      <c r="A9" s="2"/>
      <c r="B9" s="2"/>
      <c r="C9" s="29"/>
      <c r="D9" s="29"/>
      <c r="E9" s="28"/>
      <c r="F9" s="29"/>
      <c r="G9" s="29"/>
      <c r="H9" s="29"/>
      <c r="I9" s="29"/>
      <c r="J9" s="29"/>
      <c r="K9" s="29"/>
      <c r="L9" s="29"/>
      <c r="M9" s="2"/>
      <c r="N9" s="7"/>
    </row>
    <row r="10" spans="1:15" ht="16.5" x14ac:dyDescent="0.3">
      <c r="A10" s="2"/>
      <c r="B10" s="2"/>
      <c r="C10" s="29"/>
      <c r="D10" s="30"/>
      <c r="E10" s="28"/>
      <c r="F10" s="31"/>
      <c r="G10" s="31"/>
      <c r="H10" s="31"/>
      <c r="I10" s="31"/>
      <c r="J10" s="31"/>
      <c r="K10" s="31"/>
      <c r="L10" s="31"/>
      <c r="M10" s="25"/>
      <c r="N10" s="7"/>
    </row>
    <row r="11" spans="1:15" ht="66" x14ac:dyDescent="0.3">
      <c r="A11" s="5"/>
      <c r="B11" s="12" t="s">
        <v>2</v>
      </c>
      <c r="C11" s="12" t="s">
        <v>3</v>
      </c>
      <c r="D11" s="13" t="s">
        <v>4</v>
      </c>
      <c r="E11" s="14" t="s">
        <v>64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  <c r="L11" s="14" t="s">
        <v>11</v>
      </c>
      <c r="M11" s="15" t="s">
        <v>12</v>
      </c>
      <c r="N11" s="8"/>
    </row>
    <row r="12" spans="1:15" ht="16.5" x14ac:dyDescent="0.3">
      <c r="A12" s="2"/>
      <c r="B12" s="16" t="s">
        <v>13</v>
      </c>
      <c r="C12" s="16">
        <v>0</v>
      </c>
      <c r="D12" s="17">
        <v>79</v>
      </c>
      <c r="E12" s="18" t="s">
        <v>14</v>
      </c>
      <c r="F12" s="19">
        <v>1</v>
      </c>
      <c r="G12" s="20"/>
      <c r="H12" s="20"/>
      <c r="I12" s="20"/>
      <c r="J12" s="20"/>
      <c r="K12" s="21">
        <v>4.8323912620544434</v>
      </c>
      <c r="L12" s="21">
        <v>64.911843966264001</v>
      </c>
      <c r="M12" s="22">
        <v>-0.01</v>
      </c>
      <c r="N12" s="7"/>
    </row>
    <row r="13" spans="1:15" ht="16.5" x14ac:dyDescent="0.3">
      <c r="A13" s="2"/>
      <c r="B13" s="16" t="s">
        <v>15</v>
      </c>
      <c r="C13" s="16">
        <v>96</v>
      </c>
      <c r="D13" s="17">
        <v>80</v>
      </c>
      <c r="E13" s="18" t="s">
        <v>16</v>
      </c>
      <c r="F13" s="19">
        <v>2</v>
      </c>
      <c r="G13" s="20"/>
      <c r="H13" s="20"/>
      <c r="I13" s="20"/>
      <c r="J13" s="20"/>
      <c r="K13" s="21">
        <v>6.2693519592285156</v>
      </c>
      <c r="L13" s="21">
        <v>64.734312139355751</v>
      </c>
      <c r="M13" s="22">
        <v>-0.01</v>
      </c>
      <c r="N13" s="7"/>
    </row>
    <row r="14" spans="1:15" ht="16.5" x14ac:dyDescent="0.3">
      <c r="A14" s="2"/>
      <c r="B14" s="16" t="s">
        <v>17</v>
      </c>
      <c r="C14" s="16">
        <v>97</v>
      </c>
      <c r="D14" s="17">
        <v>81</v>
      </c>
      <c r="E14" s="18" t="s">
        <v>18</v>
      </c>
      <c r="F14" s="19">
        <v>3</v>
      </c>
      <c r="G14" s="20"/>
      <c r="H14" s="20"/>
      <c r="I14" s="20"/>
      <c r="J14" s="20"/>
      <c r="K14" s="21">
        <v>2.657758235931396</v>
      </c>
      <c r="L14" s="21">
        <v>68.126056684276421</v>
      </c>
      <c r="M14" s="22">
        <v>-0.01</v>
      </c>
      <c r="N14" s="7"/>
    </row>
    <row r="15" spans="1:15" ht="16.5" x14ac:dyDescent="0.3">
      <c r="A15" s="2"/>
      <c r="B15" s="16" t="s">
        <v>19</v>
      </c>
      <c r="C15" s="16">
        <v>98</v>
      </c>
      <c r="D15" s="17">
        <v>82</v>
      </c>
      <c r="E15" s="18" t="s">
        <v>20</v>
      </c>
      <c r="F15" s="19">
        <v>4</v>
      </c>
      <c r="G15" s="20"/>
      <c r="H15" s="20"/>
      <c r="I15" s="20"/>
      <c r="J15" s="20"/>
      <c r="K15" s="21">
        <v>1.181517362594604</v>
      </c>
      <c r="L15" s="21">
        <v>64.658925104240055</v>
      </c>
      <c r="M15" s="22">
        <v>-0.01</v>
      </c>
      <c r="N15" s="7"/>
    </row>
    <row r="16" spans="1:15" ht="16.5" x14ac:dyDescent="0.3">
      <c r="A16" s="2"/>
      <c r="B16" s="16" t="s">
        <v>21</v>
      </c>
      <c r="C16" s="16">
        <v>99</v>
      </c>
      <c r="D16" s="17">
        <v>83</v>
      </c>
      <c r="E16" s="18" t="s">
        <v>22</v>
      </c>
      <c r="F16" s="19">
        <v>5</v>
      </c>
      <c r="G16" s="20"/>
      <c r="H16" s="20"/>
      <c r="I16" s="20"/>
      <c r="J16" s="20"/>
      <c r="K16" s="21">
        <v>0.38773226737976069</v>
      </c>
      <c r="L16" s="21">
        <v>54.497763915704908</v>
      </c>
      <c r="M16" s="22">
        <v>-0.01</v>
      </c>
      <c r="N16" s="7"/>
    </row>
    <row r="17" spans="1:14" ht="16.5" x14ac:dyDescent="0.3">
      <c r="A17" s="2"/>
      <c r="B17" s="16"/>
      <c r="C17" s="16"/>
      <c r="D17" s="17">
        <v>84</v>
      </c>
      <c r="E17" s="18"/>
      <c r="F17" s="19">
        <v>6</v>
      </c>
      <c r="G17" s="20"/>
      <c r="H17" s="20"/>
      <c r="I17" s="20"/>
      <c r="J17" s="20"/>
      <c r="K17" s="21"/>
      <c r="L17" s="21"/>
      <c r="M17" s="22">
        <v>-0.01</v>
      </c>
      <c r="N17" s="7"/>
    </row>
    <row r="18" spans="1:14" ht="16.5" x14ac:dyDescent="0.3">
      <c r="A18" s="2"/>
      <c r="B18" s="23" t="s">
        <v>23</v>
      </c>
      <c r="C18" s="16">
        <v>6</v>
      </c>
      <c r="D18" s="17">
        <v>85</v>
      </c>
      <c r="E18" s="18" t="s">
        <v>24</v>
      </c>
      <c r="F18" s="19">
        <v>7</v>
      </c>
      <c r="G18" s="20"/>
      <c r="H18" s="20"/>
      <c r="I18" s="20"/>
      <c r="J18" s="20"/>
      <c r="K18" s="21">
        <v>1.4639489650726321</v>
      </c>
      <c r="L18" s="21">
        <v>56.37730364978416</v>
      </c>
      <c r="M18" s="22">
        <v>-0.01</v>
      </c>
      <c r="N18" s="7"/>
    </row>
    <row r="19" spans="1:14" ht="16.5" x14ac:dyDescent="0.3">
      <c r="A19" s="2"/>
      <c r="B19" s="16" t="s">
        <v>25</v>
      </c>
      <c r="C19" s="16">
        <v>7</v>
      </c>
      <c r="D19" s="17">
        <v>86</v>
      </c>
      <c r="E19" s="18" t="s">
        <v>26</v>
      </c>
      <c r="F19" s="19">
        <v>8</v>
      </c>
      <c r="G19" s="20"/>
      <c r="H19" s="20"/>
      <c r="I19" s="20"/>
      <c r="J19" s="20"/>
      <c r="K19" s="21">
        <v>2.6911230087280269</v>
      </c>
      <c r="L19" s="21">
        <v>61.99452685406682</v>
      </c>
      <c r="M19" s="22">
        <v>-0.01</v>
      </c>
      <c r="N19" s="7"/>
    </row>
    <row r="20" spans="1:14" ht="16.5" x14ac:dyDescent="0.3">
      <c r="A20" s="2"/>
      <c r="B20" s="16" t="s">
        <v>27</v>
      </c>
      <c r="C20" s="16">
        <v>8</v>
      </c>
      <c r="D20" s="17">
        <v>87</v>
      </c>
      <c r="E20" s="18" t="s">
        <v>28</v>
      </c>
      <c r="F20" s="19">
        <v>9</v>
      </c>
      <c r="G20" s="20"/>
      <c r="H20" s="20"/>
      <c r="I20" s="20"/>
      <c r="J20" s="20"/>
      <c r="K20" s="21">
        <v>0.91026455163955688</v>
      </c>
      <c r="L20" s="21">
        <v>55.127091087753442</v>
      </c>
      <c r="M20" s="22">
        <v>-0.01</v>
      </c>
      <c r="N20" s="7"/>
    </row>
    <row r="21" spans="1:14" ht="16.5" x14ac:dyDescent="0.3">
      <c r="A21" s="2"/>
      <c r="B21" s="16" t="s">
        <v>29</v>
      </c>
      <c r="C21" s="16">
        <v>9</v>
      </c>
      <c r="D21" s="17">
        <v>88</v>
      </c>
      <c r="E21" s="18" t="s">
        <v>30</v>
      </c>
      <c r="F21" s="19">
        <v>10</v>
      </c>
      <c r="G21" s="20"/>
      <c r="H21" s="20"/>
      <c r="I21" s="20"/>
      <c r="J21" s="20"/>
      <c r="K21" s="21">
        <v>7.085296630859375</v>
      </c>
      <c r="L21" s="21">
        <v>66.620323935396215</v>
      </c>
      <c r="M21" s="22">
        <v>-0.01</v>
      </c>
      <c r="N21" s="7"/>
    </row>
    <row r="22" spans="1:14" ht="16.5" x14ac:dyDescent="0.3">
      <c r="A22" s="2"/>
      <c r="B22" s="16" t="s">
        <v>31</v>
      </c>
      <c r="C22" s="16">
        <v>10</v>
      </c>
      <c r="D22" s="17">
        <v>89</v>
      </c>
      <c r="E22" s="18" t="s">
        <v>32</v>
      </c>
      <c r="F22" s="19">
        <v>11</v>
      </c>
      <c r="G22" s="20"/>
      <c r="H22" s="20"/>
      <c r="I22" s="20"/>
      <c r="J22" s="20"/>
      <c r="K22" s="21">
        <v>2.4528496265411381</v>
      </c>
      <c r="L22" s="21">
        <v>67.568823491047056</v>
      </c>
      <c r="M22" s="22">
        <v>-0.01</v>
      </c>
      <c r="N22" s="7"/>
    </row>
    <row r="23" spans="1:14" ht="16.5" x14ac:dyDescent="0.3">
      <c r="A23" s="2"/>
      <c r="B23" s="16" t="s">
        <v>33</v>
      </c>
      <c r="C23" s="16">
        <v>11</v>
      </c>
      <c r="D23" s="17">
        <v>90</v>
      </c>
      <c r="E23" s="18" t="s">
        <v>34</v>
      </c>
      <c r="F23" s="19">
        <v>12</v>
      </c>
      <c r="G23" s="20"/>
      <c r="H23" s="20"/>
      <c r="I23" s="20"/>
      <c r="J23" s="20"/>
      <c r="K23" s="21">
        <v>8.0721912384033203</v>
      </c>
      <c r="L23" s="21">
        <v>64.961029342108461</v>
      </c>
      <c r="M23" s="22">
        <v>-0.01</v>
      </c>
      <c r="N23" s="7"/>
    </row>
    <row r="24" spans="1:14" ht="16.5" x14ac:dyDescent="0.3">
      <c r="A24" s="2"/>
      <c r="B24" s="16" t="s">
        <v>35</v>
      </c>
      <c r="C24" s="16">
        <v>12</v>
      </c>
      <c r="D24" s="17">
        <v>91</v>
      </c>
      <c r="E24" s="18" t="s">
        <v>36</v>
      </c>
      <c r="F24" s="19">
        <v>13</v>
      </c>
      <c r="G24" s="20"/>
      <c r="H24" s="20"/>
      <c r="I24" s="20"/>
      <c r="J24" s="20"/>
      <c r="K24" s="21">
        <v>1.355039119720459</v>
      </c>
      <c r="L24" s="21">
        <v>64.580395547692774</v>
      </c>
      <c r="M24" s="22">
        <v>-0.01</v>
      </c>
      <c r="N24" s="7"/>
    </row>
    <row r="25" spans="1:14" ht="16.5" x14ac:dyDescent="0.3">
      <c r="A25" s="2"/>
      <c r="B25" s="16" t="s">
        <v>37</v>
      </c>
      <c r="C25" s="16">
        <v>13</v>
      </c>
      <c r="D25" s="17">
        <v>92</v>
      </c>
      <c r="E25" s="18" t="s">
        <v>38</v>
      </c>
      <c r="F25" s="19">
        <v>14</v>
      </c>
      <c r="G25" s="20"/>
      <c r="H25" s="20"/>
      <c r="I25" s="20"/>
      <c r="J25" s="20"/>
      <c r="K25" s="21">
        <v>2.428085565567017</v>
      </c>
      <c r="L25" s="21">
        <v>67.32451797391505</v>
      </c>
      <c r="M25" s="22">
        <v>-0.01</v>
      </c>
      <c r="N25" s="7"/>
    </row>
    <row r="26" spans="1:14" ht="16.5" x14ac:dyDescent="0.3">
      <c r="A26" s="2"/>
      <c r="B26" s="16" t="s">
        <v>39</v>
      </c>
      <c r="C26" s="16">
        <v>13.5</v>
      </c>
      <c r="D26" s="17">
        <v>93</v>
      </c>
      <c r="E26" s="18" t="s">
        <v>40</v>
      </c>
      <c r="F26" s="19">
        <v>15</v>
      </c>
      <c r="G26" s="20"/>
      <c r="H26" s="20"/>
      <c r="I26" s="20"/>
      <c r="J26" s="20"/>
      <c r="K26" s="21">
        <v>2.6600954532623291</v>
      </c>
      <c r="L26" s="21">
        <v>68.296058836343349</v>
      </c>
      <c r="M26" s="22">
        <v>-0.01</v>
      </c>
      <c r="N26" s="7"/>
    </row>
    <row r="27" spans="1:14" ht="16.5" x14ac:dyDescent="0.3">
      <c r="A27" s="2"/>
      <c r="B27" s="16" t="s">
        <v>41</v>
      </c>
      <c r="C27" s="16">
        <v>14</v>
      </c>
      <c r="D27" s="17">
        <v>94</v>
      </c>
      <c r="E27" s="18" t="s">
        <v>42</v>
      </c>
      <c r="F27" s="19">
        <v>16</v>
      </c>
      <c r="G27" s="20"/>
      <c r="H27" s="20"/>
      <c r="I27" s="20"/>
      <c r="J27" s="20"/>
      <c r="K27" s="21">
        <v>2.8182415962219238</v>
      </c>
      <c r="L27" s="21">
        <v>67.391293572501439</v>
      </c>
      <c r="M27" s="22">
        <v>-0.01</v>
      </c>
      <c r="N27" s="7"/>
    </row>
    <row r="28" spans="1:14" ht="16.5" x14ac:dyDescent="0.3">
      <c r="A28" s="2"/>
      <c r="B28" s="16" t="s">
        <v>43</v>
      </c>
      <c r="C28" s="16">
        <v>15</v>
      </c>
      <c r="D28" s="17">
        <v>95</v>
      </c>
      <c r="E28" s="18" t="s">
        <v>44</v>
      </c>
      <c r="F28" s="19">
        <v>17</v>
      </c>
      <c r="G28" s="20"/>
      <c r="H28" s="20"/>
      <c r="I28" s="20"/>
      <c r="J28" s="20"/>
      <c r="K28" s="21">
        <v>0.92334145307540805</v>
      </c>
      <c r="L28" s="21">
        <v>66.50811434563262</v>
      </c>
      <c r="M28" s="22">
        <v>-0.01</v>
      </c>
      <c r="N28" s="7"/>
    </row>
    <row r="29" spans="1:14" ht="16.5" x14ac:dyDescent="0.3">
      <c r="A29" s="2"/>
      <c r="B29" s="16" t="s">
        <v>45</v>
      </c>
      <c r="C29" s="16">
        <v>16</v>
      </c>
      <c r="D29" s="17">
        <v>96</v>
      </c>
      <c r="E29" s="18" t="s">
        <v>46</v>
      </c>
      <c r="F29" s="19">
        <v>18</v>
      </c>
      <c r="G29" s="20"/>
      <c r="H29" s="20"/>
      <c r="I29" s="20"/>
      <c r="J29" s="20"/>
      <c r="K29" s="21">
        <v>5.5027570724487296</v>
      </c>
      <c r="L29" s="21">
        <v>64.812016677451396</v>
      </c>
      <c r="M29" s="22">
        <v>-0.01</v>
      </c>
      <c r="N29" s="7"/>
    </row>
    <row r="30" spans="1:14" ht="16.5" x14ac:dyDescent="0.3">
      <c r="A30" s="2"/>
      <c r="B30" s="16" t="s">
        <v>47</v>
      </c>
      <c r="C30" s="16">
        <v>19</v>
      </c>
      <c r="D30" s="17">
        <v>97</v>
      </c>
      <c r="E30" s="18" t="s">
        <v>48</v>
      </c>
      <c r="F30" s="19">
        <v>19</v>
      </c>
      <c r="G30" s="20"/>
      <c r="H30" s="20"/>
      <c r="I30" s="20"/>
      <c r="J30" s="21"/>
      <c r="K30" s="21">
        <v>2.3777003288268999</v>
      </c>
      <c r="L30" s="21">
        <v>65.665872862120125</v>
      </c>
      <c r="M30" s="22">
        <v>-0.01</v>
      </c>
      <c r="N30" s="7"/>
    </row>
    <row r="31" spans="1:14" ht="16.5" x14ac:dyDescent="0.3">
      <c r="A31" s="2"/>
      <c r="B31" s="16" t="s">
        <v>49</v>
      </c>
      <c r="C31" s="16">
        <v>18</v>
      </c>
      <c r="D31" s="17">
        <v>98</v>
      </c>
      <c r="E31" s="18" t="s">
        <v>50</v>
      </c>
      <c r="F31" s="19">
        <v>20</v>
      </c>
      <c r="G31" s="20"/>
      <c r="H31" s="20"/>
      <c r="I31" s="20"/>
      <c r="J31" s="20"/>
      <c r="K31" s="21">
        <v>3.7142903804779048</v>
      </c>
      <c r="L31" s="21">
        <v>66.099492789177532</v>
      </c>
      <c r="M31" s="22">
        <v>-0.01</v>
      </c>
      <c r="N31" s="7"/>
    </row>
    <row r="32" spans="1:14" ht="16.5" x14ac:dyDescent="0.3">
      <c r="A32" s="2"/>
      <c r="B32" s="16" t="s">
        <v>51</v>
      </c>
      <c r="C32" s="16">
        <v>17</v>
      </c>
      <c r="D32" s="17">
        <v>99</v>
      </c>
      <c r="E32" s="18" t="s">
        <v>52</v>
      </c>
      <c r="F32" s="19">
        <v>21</v>
      </c>
      <c r="G32" s="24"/>
      <c r="H32" s="24"/>
      <c r="I32" s="24"/>
      <c r="J32" s="24"/>
      <c r="K32" s="21">
        <v>6.1842379570007324</v>
      </c>
      <c r="L32" s="21">
        <v>63.623287053707664</v>
      </c>
      <c r="M32" s="22">
        <v>-0.01</v>
      </c>
      <c r="N32" s="7"/>
    </row>
    <row r="33" spans="1:14" ht="16.5" x14ac:dyDescent="0.3">
      <c r="A33" s="9"/>
      <c r="B33" s="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7"/>
    </row>
  </sheetData>
  <mergeCells count="5">
    <mergeCell ref="B1:L1"/>
    <mergeCell ref="C4:L4"/>
    <mergeCell ref="C33:M33"/>
    <mergeCell ref="C2:O2"/>
    <mergeCell ref="C5:O5"/>
  </mergeCells>
  <hyperlinks>
    <hyperlink ref="C6" r:id="rId1" xr:uid="{E713F923-4EC1-3844-80B2-258D3E51AE6A}"/>
    <hyperlink ref="C7" r:id="rId2" xr:uid="{44C4AEBE-E32C-094F-B6C3-78B392F0CA8E}"/>
    <hyperlink ref="C8" r:id="rId3" xr:uid="{DB36E4D5-73A8-E549-89F5-2BDCEA60FCA1}"/>
    <hyperlink ref="E6" r:id="rId4" xr:uid="{7026DE15-188B-544B-A861-B6991CE7D963}"/>
    <hyperlink ref="E7" r:id="rId5" xr:uid="{153796CC-E3D0-264B-AFBF-A5A7293F6369}"/>
  </hyperlinks>
  <pageMargins left="0.7" right="0.7" top="0.75" bottom="0.75" header="0.3" footer="0.3"/>
  <pageSetup paperSize="9" orientation="portrait" verticalDpi="0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9B639-3C84-49AF-9A32-9A4E7666E907}">
  <ds:schemaRefs>
    <ds:schemaRef ds:uri="http://www.w3.org/XML/1998/namespace"/>
    <ds:schemaRef ds:uri="http://schemas.openxmlformats.org/package/2006/metadata/core-properties"/>
    <ds:schemaRef ds:uri="http://purl.org/dc/terms/"/>
    <ds:schemaRef ds:uri="9b9956d7-c702-4e36-9695-8f300bea8704"/>
    <ds:schemaRef ds:uri="http://schemas.microsoft.com/office/2006/documentManagement/types"/>
    <ds:schemaRef ds:uri="http://purl.org/dc/elements/1.1/"/>
    <ds:schemaRef ds:uri="da9142fa-2487-41bc-8016-985521d3d024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D9C679-3DE3-446C-8632-B13EDD69C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0E16F-FA5E-48F5-AC14-C96B606B1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Nesterenko, Valeria</cp:lastModifiedBy>
  <cp:revision/>
  <dcterms:created xsi:type="dcterms:W3CDTF">2024-09-05T07:30:28Z</dcterms:created>
  <dcterms:modified xsi:type="dcterms:W3CDTF">2024-09-10T10:50:54Z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