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3/"/>
    </mc:Choice>
  </mc:AlternateContent>
  <xr:revisionPtr revIDLastSave="166" documentId="8_{1DF9EF26-1348-4F0C-9FFC-E0B2796A8DE1}" xr6:coauthVersionLast="47" xr6:coauthVersionMax="47" xr10:uidLastSave="{40113B55-EC4B-40A6-8D6B-AD9EF34E1832}"/>
  <bookViews>
    <workbookView xWindow="28680" yWindow="-120" windowWidth="29040" windowHeight="15840" xr2:uid="{91AB582B-77DC-4FF3-9294-AF7380137B84}"/>
  </bookViews>
  <sheets>
    <sheet name="Figure" sheetId="1" r:id="rId1"/>
    <sheet name="Data" sheetId="2" r:id="rId2"/>
  </sheets>
  <externalReferences>
    <externalReference r:id="rId3"/>
    <externalReference r:id="rId4"/>
    <externalReference r:id="rId5"/>
    <externalReference r:id="rId6"/>
    <externalReference r:id="rId7"/>
    <externalReference r:id="rId8"/>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5">#REF!</definedName>
    <definedName name="Start17">#REF!</definedName>
    <definedName name="Start2">#REF!</definedName>
    <definedName name="Start23">#REF!</definedName>
    <definedName name="Start25">#REF!</definedName>
    <definedName name="Start27">#REF!</definedName>
    <definedName name="Start28">#REF!</definedName>
    <definedName name="Start29">#REF!</definedName>
    <definedName name="Start3">#REF!</definedName>
    <definedName name="Start31">#REF!</definedName>
    <definedName name="Start32">#REF!</definedName>
    <definedName name="Start33">#REF!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<sst xmlns="http://schemas.openxmlformats.org/spreadsheetml/2006/main" count="76" uniqueCount="62">
  <si>
    <t>X01</t>
  </si>
  <si>
    <t>World</t>
  </si>
  <si>
    <t>X02</t>
  </si>
  <si>
    <t>X03</t>
  </si>
  <si>
    <t>X04</t>
  </si>
  <si>
    <t>X05</t>
  </si>
  <si>
    <t>X06</t>
  </si>
  <si>
    <t>Africa</t>
  </si>
  <si>
    <t>X10</t>
  </si>
  <si>
    <t>Northern Africa</t>
  </si>
  <si>
    <t>X13</t>
  </si>
  <si>
    <t>Sub-Saharan Africa</t>
  </si>
  <si>
    <t>X21</t>
  </si>
  <si>
    <t>Americas</t>
  </si>
  <si>
    <t>X26</t>
  </si>
  <si>
    <t>Latin America and the Caribbean</t>
  </si>
  <si>
    <t>X34</t>
  </si>
  <si>
    <t>Northern America</t>
  </si>
  <si>
    <t>X36</t>
  </si>
  <si>
    <t>Arab States</t>
  </si>
  <si>
    <t>code</t>
  </si>
  <si>
    <t>Order region</t>
  </si>
  <si>
    <t>Order increase</t>
  </si>
  <si>
    <t>Total</t>
  </si>
  <si>
    <t>Men</t>
  </si>
  <si>
    <t>Women</t>
  </si>
  <si>
    <t>Label</t>
  </si>
  <si>
    <t>X64</t>
  </si>
  <si>
    <t>Northern, Southern and Western Europe</t>
  </si>
  <si>
    <t>X70</t>
  </si>
  <si>
    <t>Eastern Europe</t>
  </si>
  <si>
    <t>X78</t>
  </si>
  <si>
    <t>Central and Western Asia</t>
  </si>
  <si>
    <t>X40</t>
  </si>
  <si>
    <t>Asia and the Pacific</t>
  </si>
  <si>
    <t>X60</t>
  </si>
  <si>
    <t>Europe and Central Asia</t>
  </si>
  <si>
    <t>X56</t>
  </si>
  <si>
    <t>Southern Asia</t>
  </si>
  <si>
    <t>X49</t>
  </si>
  <si>
    <t>South-Eastern Asia and the Pacific</t>
  </si>
  <si>
    <t>X45</t>
  </si>
  <si>
    <t>Eastern Asia</t>
  </si>
  <si>
    <t>Low-income</t>
  </si>
  <si>
    <t>Lower-middle-income</t>
  </si>
  <si>
    <t>Upper-middle-income</t>
  </si>
  <si>
    <t>High-income</t>
  </si>
  <si>
    <t>Figure</t>
  </si>
  <si>
    <t>Code</t>
  </si>
  <si>
    <t>Note</t>
  </si>
  <si>
    <t>Source</t>
  </si>
  <si>
    <t>World Social Protection Report 2024–26: Universal social protection for climate action and a just transition</t>
  </si>
  <si>
    <t>EC_bar_OA-tmf</t>
  </si>
  <si>
    <t>4.37 - SDG 1.3.1 on effective coverage for old-age protection: Share of persons above statutory retirement age receiving an old-age pension, by sex, 2023 (percentage)</t>
  </si>
  <si>
    <r>
      <t xml:space="preserve">ILO modelled estimates, 2024, </t>
    </r>
    <r>
      <rPr>
        <u/>
        <sz val="11"/>
        <color theme="1"/>
        <rFont val="Noto Sans (Body)"/>
      </rPr>
      <t>World Social Protection Database</t>
    </r>
    <r>
      <rPr>
        <sz val="11"/>
        <color theme="1"/>
        <rFont val="Noto Sans"/>
        <family val="2"/>
        <scheme val="minor"/>
      </rPr>
      <t xml:space="preserve">, based on the </t>
    </r>
    <r>
      <rPr>
        <u/>
        <sz val="11"/>
        <color theme="1"/>
        <rFont val="Noto Sans (Body)"/>
      </rPr>
      <t>Social Security Inquiry</t>
    </r>
    <r>
      <rPr>
        <sz val="11"/>
        <color theme="1"/>
        <rFont val="Noto Sans"/>
        <family val="2"/>
        <scheme val="minor"/>
      </rPr>
      <t xml:space="preserve">; ISSA </t>
    </r>
    <r>
      <rPr>
        <u/>
        <sz val="11"/>
        <color theme="1"/>
        <rFont val="Noto Sans (Body)"/>
      </rPr>
      <t>Social Security Programs Throughout the World</t>
    </r>
    <r>
      <rPr>
        <sz val="11"/>
        <color theme="1"/>
        <rFont val="Noto Sans"/>
        <family val="2"/>
        <scheme val="minor"/>
      </rPr>
      <t xml:space="preserve">; </t>
    </r>
    <r>
      <rPr>
        <u/>
        <sz val="11"/>
        <color theme="1"/>
        <rFont val="Noto Sans (Body)"/>
      </rPr>
      <t>ILOSTAT</t>
    </r>
    <r>
      <rPr>
        <sz val="11"/>
        <color theme="1"/>
        <rFont val="Noto Sans"/>
        <family val="2"/>
        <scheme val="minor"/>
      </rPr>
      <t>; national sources.</t>
    </r>
  </si>
  <si>
    <t xml:space="preserve">Links </t>
  </si>
  <si>
    <t>World Social Protection Database</t>
  </si>
  <si>
    <t>Social Security Inquiry</t>
  </si>
  <si>
    <t>Social Security Programs Throughout the World</t>
  </si>
  <si>
    <t>ILOSTAT</t>
  </si>
  <si>
    <t>Region / Income level</t>
  </si>
  <si>
    <t>See Annex 2 for a methodological explanation. Global and regional aggregates are weighted by population aged 65 and over. Estimates are not strictly comparable to the previous World Social Protection Report due to methodological enhancements, extended data availability and country revisions.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</si>
</sst>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2">
    <font>
      <sz val="11"/>
      <color theme="1"/>
      <name val="Noto Sans"/>
      <family val="2"/>
      <scheme val="minor"/>
    </font>
    <font>
      <sz val="11"/>
      <color theme="1"/>
      <name val="Noto Sans"/>
      <family val="2"/>
      <scheme val="minor"/>
    </font>
    <font>
      <sz val="12"/>
      <color theme="1"/>
      <name val="Noto Sans"/>
      <family val="2"/>
      <scheme val="minor"/>
    </font>
    <font>
      <sz val="10"/>
      <color rgb="FF000000"/>
      <name val="Noto Sans"/>
      <family val="2"/>
      <scheme val="minor"/>
    </font>
    <font>
      <sz val="11"/>
      <color rgb="FF000000"/>
      <name val="Noto Sans"/>
      <family val="2"/>
      <scheme val="minor"/>
    </font>
    <font>
      <sz val="11"/>
      <color theme="1"/>
      <name val="Noto Sans"/>
      <family val="2"/>
    </font>
    <font>
      <b/>
      <sz val="11"/>
      <color theme="0"/>
      <name val="Noto Sans"/>
      <family val="2"/>
    </font>
    <font>
      <b/>
      <sz val="11"/>
      <color theme="1"/>
      <name val="Noto Sans"/>
      <scheme val="minor"/>
    </font>
    <font>
      <u/>
      <sz val="11"/>
      <color theme="1"/>
      <name val="Noto Sans (Body)"/>
    </font>
    <font>
      <u/>
      <sz val="11"/>
      <color theme="10"/>
      <name val="Noto Sans"/>
      <family val="2"/>
      <scheme val="minor"/>
    </font>
    <font>
      <u/>
      <sz val="11"/>
      <color theme="4"/>
      <name val="Noto Sans"/>
      <family val="2"/>
      <scheme val="minor"/>
    </font>
    <font>
      <b/>
      <sz val="11"/>
      <color theme="1"/>
      <name val="Noto Sans"/>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3">
    <xf numFmtId="0" fontId="0" fillId="0" borderId="0"/>
    <xf numFmtId="0" fontId="2" fillId="0" borderId="0"/>
    <xf numFmtId="0" fontId="9" fillId="0" borderId="0" applyNumberFormat="0" applyFill="0" applyBorder="0" applyAlignment="0" applyProtection="0"/>
  </cellStyleXfs>
  <cellXfs count="28">
    <xf numFmtId="0" fontId="0" fillId="0" borderId="0" xfId="0"/>
    <xf numFmtId="0" fontId="0" fillId="2" borderId="0" xfId="0" applyFill="1"/>
    <xf numFmtId="0" fontId="1" fillId="2" borderId="0" xfId="1" applyFont="1" applyFill="1"/>
    <xf numFmtId="0" fontId="1" fillId="0" borderId="0" xfId="0" applyFont="1"/>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0" xfId="0" applyFont="1" applyFill="1" applyAlignment="1">
      <alignment horizontal="left" vertical="top" wrapText="1"/>
    </xf>
    <xf numFmtId="164" fontId="1" fillId="0" borderId="0" xfId="0" applyNumberFormat="1" applyFont="1"/>
    <xf numFmtId="0" fontId="1" fillId="2" borderId="0" xfId="1" applyFont="1" applyFill="1" applyAlignment="1">
      <alignment vertical="center"/>
    </xf>
    <xf numFmtId="0" fontId="0" fillId="2" borderId="0" xfId="1" applyFont="1" applyFill="1" applyAlignment="1">
      <alignment horizontal="left" wrapText="1"/>
    </xf>
    <xf numFmtId="0" fontId="10" fillId="2" borderId="0" xfId="2" applyFont="1" applyFill="1" applyAlignment="1">
      <alignment horizontal="left" vertical="top"/>
    </xf>
    <xf numFmtId="0" fontId="5" fillId="2" borderId="0" xfId="1" applyFont="1" applyFill="1" applyAlignment="1">
      <alignment horizontal="left" vertical="top" wrapText="1"/>
    </xf>
    <xf numFmtId="0" fontId="10" fillId="2" borderId="0" xfId="2" applyFont="1" applyFill="1"/>
    <xf numFmtId="0" fontId="1" fillId="2" borderId="0" xfId="1" applyFont="1" applyFill="1" applyAlignment="1">
      <alignment horizontal="left" vertical="top"/>
    </xf>
    <xf numFmtId="0" fontId="7" fillId="2" borderId="0" xfId="1" applyFont="1" applyFill="1" applyAlignment="1">
      <alignment horizontal="left" vertical="top"/>
    </xf>
    <xf numFmtId="0" fontId="0" fillId="2" borderId="0" xfId="1" applyFont="1" applyFill="1" applyAlignment="1">
      <alignment horizontal="left" vertical="top" wrapText="1"/>
    </xf>
    <xf numFmtId="0" fontId="6" fillId="3" borderId="0" xfId="0" applyFont="1" applyFill="1" applyAlignment="1">
      <alignment horizontal="left" vertical="center" wrapText="1"/>
    </xf>
    <xf numFmtId="0" fontId="7" fillId="2" borderId="0" xfId="1" applyFont="1" applyFill="1" applyAlignment="1">
      <alignment horizontal="left" wrapText="1"/>
    </xf>
    <xf numFmtId="0" fontId="1" fillId="2" borderId="0" xfId="1" applyFont="1" applyFill="1" applyAlignment="1">
      <alignment horizontal="center"/>
    </xf>
    <xf numFmtId="0" fontId="0" fillId="2" borderId="0" xfId="1" applyFont="1" applyFill="1" applyAlignment="1">
      <alignment horizontal="left" vertical="top" wrapText="1"/>
    </xf>
    <xf numFmtId="0" fontId="1" fillId="2" borderId="0" xfId="1" applyFont="1" applyFill="1" applyAlignment="1">
      <alignment horizontal="left" vertical="top" wrapText="1"/>
    </xf>
    <xf numFmtId="0" fontId="11" fillId="2" borderId="0" xfId="1" applyFont="1" applyFill="1" applyAlignment="1">
      <alignment horizontal="left" wrapText="1"/>
    </xf>
    <xf numFmtId="0" fontId="7" fillId="2" borderId="0" xfId="1" applyFont="1" applyFill="1" applyAlignment="1">
      <alignment vertical="top"/>
    </xf>
    <xf numFmtId="0" fontId="1" fillId="2" borderId="0" xfId="1" applyFont="1" applyFill="1" applyAlignment="1">
      <alignment vertical="top"/>
    </xf>
    <xf numFmtId="0" fontId="11" fillId="2" borderId="0" xfId="1" applyFont="1" applyFill="1" applyAlignment="1">
      <alignment horizontal="left" vertical="top" wrapText="1"/>
    </xf>
    <xf numFmtId="0" fontId="7" fillId="2" borderId="0" xfId="1" applyFont="1" applyFill="1" applyAlignment="1">
      <alignment horizontal="left" vertical="top" wrapText="1"/>
    </xf>
    <xf numFmtId="0" fontId="0" fillId="2" borderId="0" xfId="0" applyFill="1" applyAlignment="1">
      <alignment vertical="top"/>
    </xf>
    <xf numFmtId="0" fontId="10" fillId="2" borderId="0" xfId="2" applyFont="1" applyFill="1" applyAlignment="1">
      <alignment vertical="top"/>
    </xf>
  </cellXfs>
  <cellStyles count="3">
    <cellStyle name="Hyperlink" xfId="2" builtinId="8"/>
    <cellStyle name="Normal" xfId="0" builtinId="0"/>
    <cellStyle name="Normal 2" xfId="1" xr:uid="{688C3E9F-72E2-46ED-B61B-67DDEBFD7A2B}"/>
  </cellStyles>
  <dxfs count="12">
    <dxf>
      <font>
        <strike val="0"/>
        <outline val="0"/>
        <shadow val="0"/>
        <u val="none"/>
        <vertAlign val="baseline"/>
        <name val="Noto Sans"/>
        <family val="2"/>
        <scheme val="minor"/>
      </font>
    </dxf>
    <dxf>
      <font>
        <strike val="0"/>
        <outline val="0"/>
        <shadow val="0"/>
        <u val="none"/>
        <vertAlign val="baseline"/>
        <name val="Noto Sans"/>
        <family val="2"/>
        <scheme val="minor"/>
      </font>
      <numFmt numFmtId="164" formatCode="0.0"/>
    </dxf>
    <dxf>
      <font>
        <strike val="0"/>
        <outline val="0"/>
        <shadow val="0"/>
        <u val="none"/>
        <vertAlign val="baseline"/>
        <name val="Noto Sans"/>
        <family val="2"/>
        <scheme val="minor"/>
      </font>
      <numFmt numFmtId="164" formatCode="0.0"/>
    </dxf>
    <dxf>
      <font>
        <strike val="0"/>
        <outline val="0"/>
        <shadow val="0"/>
        <u val="none"/>
        <vertAlign val="baseline"/>
        <name val="Noto Sans"/>
        <family val="2"/>
        <scheme val="minor"/>
      </font>
      <numFmt numFmtId="164" formatCode="0.0"/>
    </dxf>
    <dxf>
      <font>
        <strike val="0"/>
        <outline val="0"/>
        <shadow val="0"/>
        <u val="none"/>
        <vertAlign val="baseline"/>
        <name val="Noto Sans"/>
        <family val="2"/>
        <scheme val="minor"/>
      </font>
    </dxf>
    <dxf>
      <font>
        <strike val="0"/>
        <outline val="0"/>
        <shadow val="0"/>
        <u val="none"/>
        <vertAlign val="baseline"/>
        <name val="Noto Sans"/>
        <family val="2"/>
        <scheme val="minor"/>
      </font>
    </dxf>
    <dxf>
      <font>
        <strike val="0"/>
        <outline val="0"/>
        <shadow val="0"/>
        <u val="none"/>
        <vertAlign val="baseline"/>
        <name val="Noto Sans"/>
        <family val="2"/>
        <scheme val="minor"/>
      </font>
    </dxf>
    <dxf>
      <font>
        <strike val="0"/>
        <outline val="0"/>
        <shadow val="0"/>
        <u val="none"/>
        <vertAlign val="baseline"/>
        <name val="Noto Sans"/>
        <family val="2"/>
        <scheme val="minor"/>
      </font>
    </dxf>
    <dxf>
      <font>
        <strike val="0"/>
        <outline val="0"/>
        <shadow val="0"/>
        <u val="none"/>
        <vertAlign val="baseline"/>
        <name val="Noto Sans"/>
        <family val="2"/>
        <scheme val="minor"/>
      </font>
    </dxf>
    <dxf>
      <font>
        <strike val="0"/>
        <outline val="0"/>
        <shadow val="0"/>
        <u val="none"/>
        <vertAlign val="baseline"/>
        <name val="Noto Sans"/>
        <family val="2"/>
        <scheme val="minor"/>
      </font>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Light16">
    <tableStyle name="Table Style 1" pivot="0" count="2" xr9:uid="{9E91F955-9D91-4CAF-98FD-654F57C6FAD9}">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443113127885184"/>
          <c:y val="1.8584513002111419E-2"/>
          <c:w val="0.47842590767561294"/>
          <c:h val="0.93216500000000013"/>
        </c:manualLayout>
      </c:layout>
      <c:barChart>
        <c:barDir val="bar"/>
        <c:grouping val="clustered"/>
        <c:varyColors val="0"/>
        <c:ser>
          <c:idx val="1"/>
          <c:order val="0"/>
          <c:tx>
            <c:strRef>
              <c:f>Data!$H$11</c:f>
              <c:strCache>
                <c:ptCount val="1"/>
                <c:pt idx="0">
                  <c:v>Men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clip" horzOverflow="clip" vert="horz" wrap="square" lIns="36576" tIns="18288" rIns="36576" bIns="18288" anchor="ctr" anchorCtr="1">
                <a:spAutoFit/>
              </a:bodyPr>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'[6]EC_but_AC-WAP-tmf (dropped)'!$E$51:$E$71</c:f>
              <c:strCache>
                <c:ptCount val="21"/>
                <c:pt idx="0">
                  <c:v>Central and Western Asia</c:v>
                </c:pt>
                <c:pt idx="1">
                  <c:v>Eastern Europe</c:v>
                </c:pt>
                <c:pt idx="2">
                  <c:v>Northern, Southern and Western Europe</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Data!$H$12:$H$32</c:f>
              <c:numCache>
                <c:formatCode>0.0</c:formatCode>
                <c:ptCount val="21"/>
                <c:pt idx="0">
                  <c:v>98.83</c:v>
                </c:pt>
                <c:pt idx="1">
                  <c:v>98.18</c:v>
                </c:pt>
                <c:pt idx="2">
                  <c:v>98.26</c:v>
                </c:pt>
                <c:pt idx="3">
                  <c:v>98.61</c:v>
                </c:pt>
                <c:pt idx="4">
                  <c:v>54.7</c:v>
                </c:pt>
                <c:pt idx="5">
                  <c:v>54.75</c:v>
                </c:pt>
                <c:pt idx="6">
                  <c:v>98.56</c:v>
                </c:pt>
                <c:pt idx="7">
                  <c:v>79.36</c:v>
                </c:pt>
                <c:pt idx="8">
                  <c:v>46.78</c:v>
                </c:pt>
                <c:pt idx="9">
                  <c:v>100</c:v>
                </c:pt>
                <c:pt idx="10">
                  <c:v>85.86</c:v>
                </c:pt>
                <c:pt idx="11">
                  <c:v>93.34</c:v>
                </c:pt>
                <c:pt idx="12">
                  <c:v>26.57</c:v>
                </c:pt>
                <c:pt idx="13">
                  <c:v>75.92</c:v>
                </c:pt>
                <c:pt idx="14">
                  <c:v>41.32</c:v>
                </c:pt>
                <c:pt idx="16">
                  <c:v>16.29</c:v>
                </c:pt>
                <c:pt idx="17">
                  <c:v>55.1</c:v>
                </c:pt>
                <c:pt idx="18">
                  <c:v>93.18</c:v>
                </c:pt>
                <c:pt idx="19">
                  <c:v>97.210000000000008</c:v>
                </c:pt>
                <c:pt idx="20">
                  <c:v>82.600000000000009</c:v>
                </c:pt>
              </c:numCache>
            </c:numRef>
          </c:val>
          <c:extLst>
            <c:ext xmlns:c16="http://schemas.microsoft.com/office/drawing/2014/chart" uri="{C3380CC4-5D6E-409C-BE32-E72D297353CC}">
              <c16:uniqueId val="{00000000-1DC1-46A3-BECB-A7465B00A098}"/>
            </c:ext>
          </c:extLst>
        </c:ser>
        <c:ser>
          <c:idx val="0"/>
          <c:order val="1"/>
          <c:tx>
            <c:strRef>
              <c:f>Data!$I$11</c:f>
              <c:strCache>
                <c:ptCount val="1"/>
                <c:pt idx="0">
                  <c:v>Women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'[6]EC_but_AC-WAP-tmf (dropped)'!$E$51:$E$71</c:f>
              <c:strCache>
                <c:ptCount val="21"/>
                <c:pt idx="0">
                  <c:v>Central and Western Asia</c:v>
                </c:pt>
                <c:pt idx="1">
                  <c:v>Eastern Europe</c:v>
                </c:pt>
                <c:pt idx="2">
                  <c:v>Northern, Southern and Western Europe</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Data!$I$12:$I$32</c:f>
              <c:numCache>
                <c:formatCode>0.0</c:formatCode>
                <c:ptCount val="21"/>
                <c:pt idx="0">
                  <c:v>96.73</c:v>
                </c:pt>
                <c:pt idx="1">
                  <c:v>96.14</c:v>
                </c:pt>
                <c:pt idx="2">
                  <c:v>86.14</c:v>
                </c:pt>
                <c:pt idx="3">
                  <c:v>95.54</c:v>
                </c:pt>
                <c:pt idx="4">
                  <c:v>40.4</c:v>
                </c:pt>
                <c:pt idx="5">
                  <c:v>43.49</c:v>
                </c:pt>
                <c:pt idx="6">
                  <c:v>98.63</c:v>
                </c:pt>
                <c:pt idx="7">
                  <c:v>74.23</c:v>
                </c:pt>
                <c:pt idx="8">
                  <c:v>11.48</c:v>
                </c:pt>
                <c:pt idx="9">
                  <c:v>100</c:v>
                </c:pt>
                <c:pt idx="10">
                  <c:v>74.17</c:v>
                </c:pt>
                <c:pt idx="11">
                  <c:v>87.34</c:v>
                </c:pt>
                <c:pt idx="12">
                  <c:v>18.93</c:v>
                </c:pt>
                <c:pt idx="13">
                  <c:v>38.020000000000003</c:v>
                </c:pt>
                <c:pt idx="14">
                  <c:v>24.37</c:v>
                </c:pt>
                <c:pt idx="16">
                  <c:v>9.93</c:v>
                </c:pt>
                <c:pt idx="17">
                  <c:v>41.230000000000004</c:v>
                </c:pt>
                <c:pt idx="18">
                  <c:v>88.3</c:v>
                </c:pt>
                <c:pt idx="19">
                  <c:v>96.51</c:v>
                </c:pt>
                <c:pt idx="20">
                  <c:v>77.23</c:v>
                </c:pt>
              </c:numCache>
            </c:numRef>
          </c:val>
          <c:extLst>
            <c:ext xmlns:c16="http://schemas.microsoft.com/office/drawing/2014/chart" uri="{C3380CC4-5D6E-409C-BE32-E72D297353CC}">
              <c16:uniqueId val="{00000001-1DC1-46A3-BECB-A7465B00A098}"/>
            </c:ext>
          </c:extLst>
        </c:ser>
        <c:ser>
          <c:idx val="2"/>
          <c:order val="2"/>
          <c:tx>
            <c:strRef>
              <c:f>Data!$G$11</c:f>
              <c:strCache>
                <c:ptCount val="1"/>
                <c:pt idx="0">
                  <c:v>Total</c:v>
                </c:pt>
              </c:strCache>
            </c:strRef>
          </c:tx>
          <c:spPr>
            <a:solidFill>
              <a:schemeClr val="accent1">
                <a:lumMod val="5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'[6]EC_but_AC-WAP-tmf (dropped)'!$E$51:$E$71</c:f>
              <c:strCache>
                <c:ptCount val="21"/>
                <c:pt idx="0">
                  <c:v>Central and Western Asia</c:v>
                </c:pt>
                <c:pt idx="1">
                  <c:v>Eastern Europe</c:v>
                </c:pt>
                <c:pt idx="2">
                  <c:v>Northern, Southern and Western Europe</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Data!$G$12:$G$32</c:f>
              <c:numCache>
                <c:formatCode>0.0</c:formatCode>
                <c:ptCount val="21"/>
                <c:pt idx="0">
                  <c:v>97.66</c:v>
                </c:pt>
                <c:pt idx="1">
                  <c:v>96.87</c:v>
                </c:pt>
                <c:pt idx="2">
                  <c:v>91.09</c:v>
                </c:pt>
                <c:pt idx="3">
                  <c:v>96.8</c:v>
                </c:pt>
                <c:pt idx="4">
                  <c:v>47.14</c:v>
                </c:pt>
                <c:pt idx="5">
                  <c:v>48.4</c:v>
                </c:pt>
                <c:pt idx="6">
                  <c:v>98.600000000000009</c:v>
                </c:pt>
                <c:pt idx="7">
                  <c:v>76.56</c:v>
                </c:pt>
                <c:pt idx="8">
                  <c:v>27.76</c:v>
                </c:pt>
                <c:pt idx="9">
                  <c:v>100</c:v>
                </c:pt>
                <c:pt idx="10">
                  <c:v>79.260000000000005</c:v>
                </c:pt>
                <c:pt idx="11">
                  <c:v>90.01</c:v>
                </c:pt>
                <c:pt idx="12">
                  <c:v>22.25</c:v>
                </c:pt>
                <c:pt idx="13">
                  <c:v>55.13</c:v>
                </c:pt>
                <c:pt idx="14">
                  <c:v>31.810000000000002</c:v>
                </c:pt>
                <c:pt idx="16">
                  <c:v>12.700000000000001</c:v>
                </c:pt>
                <c:pt idx="17">
                  <c:v>47.56</c:v>
                </c:pt>
                <c:pt idx="18">
                  <c:v>90.42</c:v>
                </c:pt>
                <c:pt idx="19">
                  <c:v>96.820000000000007</c:v>
                </c:pt>
                <c:pt idx="20">
                  <c:v>79.61</c:v>
                </c:pt>
              </c:numCache>
            </c:numRef>
          </c:val>
          <c:extLst>
            <c:ext xmlns:c16="http://schemas.microsoft.com/office/drawing/2014/chart" uri="{C3380CC4-5D6E-409C-BE32-E72D297353CC}">
              <c16:uniqueId val="{00000002-1DC1-46A3-BECB-A7465B00A098}"/>
            </c:ext>
          </c:extLst>
        </c:ser>
        <c:dLbls>
          <c:showLegendKey val="0"/>
          <c:showVal val="0"/>
          <c:showCatName val="0"/>
          <c:showSerName val="0"/>
          <c:showPercent val="0"/>
          <c:showBubbleSize val="0"/>
        </c:dLbls>
        <c:gapWidth val="45"/>
        <c:axId val="669771936"/>
        <c:axId val="669771608"/>
      </c:barChart>
      <c:barChart>
        <c:barDir val="bar"/>
        <c:grouping val="clustered"/>
        <c:varyColors val="0"/>
        <c:ser>
          <c:idx val="3"/>
          <c:order val="3"/>
          <c:tx>
            <c:strRef>
              <c:f>Data!$J$11</c:f>
              <c:strCache>
                <c:ptCount val="1"/>
                <c:pt idx="0">
                  <c:v>Label</c:v>
                </c:pt>
              </c:strCache>
            </c:strRef>
          </c:tx>
          <c:spPr>
            <a:solidFill>
              <a:schemeClr val="accent4"/>
            </a:solidFill>
            <a:ln>
              <a:noFill/>
            </a:ln>
            <a:effectLst/>
          </c:spPr>
          <c:invertIfNegative val="0"/>
          <c:dLbls>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Data!$F$12:$F$32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Data!$J$12:$J$32</c:f>
            </c:numRef>
          </c:val>
          <c:extLst>
            <c:ext xmlns:c16="http://schemas.microsoft.com/office/drawing/2014/chart" uri="{C3380CC4-5D6E-409C-BE32-E72D297353CC}">
              <c16:uniqueId val="{00000009-1DC1-46A3-BECB-A7465B00A098}"/>
            </c:ext>
          </c:extLst>
        </c:ser>
        <c:dLbls>
          <c:showLegendKey val="0"/>
          <c:showVal val="0"/>
          <c:showCatName val="0"/>
          <c:showSerName val="0"/>
          <c:showPercent val="0"/>
          <c:showBubbleSize val="0"/>
        </c:dLbls>
        <c:gapWidth val="100"/>
        <c:axId val="885894304"/>
        <c:axId val="885893584"/>
      </c:barChart>
      <c:valAx>
        <c:axId val="669771608"/>
        <c:scaling>
          <c:orientation val="minMax"/>
          <c:max val="101"/>
          <c:min val="-0.1"/>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b="0" i="0" u="none" strike="noStrike" baseline="0"/>
                  <a:t>Share of persons above statutory retirement age receiving an old-age pension (%)</a:t>
                </a:r>
                <a:endParaRPr lang="en-GB" sz="700"/>
              </a:p>
            </c:rich>
          </c:tx>
          <c:layout>
            <c:manualLayout>
              <c:xMode val="edge"/>
              <c:yMode val="edge"/>
              <c:x val="0.46816699294009267"/>
              <c:y val="0.9772658665556103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669771936"/>
        <c:crosses val="autoZero"/>
        <c:crossBetween val="between"/>
        <c:majorUnit val="20"/>
        <c:minorUnit val="10"/>
      </c:valAx>
      <c:catAx>
        <c:axId val="669771936"/>
        <c:scaling>
          <c:orientation val="minMax"/>
        </c:scaling>
        <c:delete val="1"/>
        <c:axPos val="l"/>
        <c:numFmt formatCode="General" sourceLinked="1"/>
        <c:majorTickMark val="none"/>
        <c:minorTickMark val="none"/>
        <c:tickLblPos val="high"/>
        <c:crossAx val="669771608"/>
        <c:crossesAt val="0.5"/>
        <c:auto val="1"/>
        <c:lblAlgn val="ctr"/>
        <c:lblOffset val="700"/>
        <c:noMultiLvlLbl val="0"/>
      </c:catAx>
      <c:valAx>
        <c:axId val="885893584"/>
        <c:scaling>
          <c:orientation val="minMax"/>
        </c:scaling>
        <c:delete val="1"/>
        <c:axPos val="t"/>
        <c:numFmt formatCode="General" sourceLinked="1"/>
        <c:majorTickMark val="out"/>
        <c:minorTickMark val="none"/>
        <c:tickLblPos val="nextTo"/>
        <c:crossAx val="885894304"/>
        <c:crosses val="max"/>
        <c:crossBetween val="between"/>
      </c:valAx>
      <c:catAx>
        <c:axId val="885894304"/>
        <c:scaling>
          <c:orientation val="minMax"/>
        </c:scaling>
        <c:delete val="1"/>
        <c:axPos val="l"/>
        <c:numFmt formatCode="General" sourceLinked="1"/>
        <c:majorTickMark val="out"/>
        <c:minorTickMark val="none"/>
        <c:tickLblPos val="nextTo"/>
        <c:crossAx val="885893584"/>
        <c:crosses val="autoZero"/>
        <c:auto val="1"/>
        <c:lblAlgn val="ctr"/>
        <c:lblOffset val="100"/>
        <c:noMultiLvlLbl val="0"/>
      </c:catAx>
      <c:spPr>
        <a:noFill/>
        <a:ln>
          <a:noFill/>
        </a:ln>
        <a:effectLst/>
      </c:spPr>
    </c:plotArea>
    <c:legend>
      <c:legendPos val="b"/>
      <c:layout>
        <c:manualLayout>
          <c:xMode val="edge"/>
          <c:yMode val="edge"/>
          <c:x val="0.86958282690816724"/>
          <c:y val="0.22727779718946584"/>
          <c:w val="9.3853199473908633E-2"/>
          <c:h val="8.985383665183986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203200</xdr:colOff>
      <xdr:row>9</xdr:row>
      <xdr:rowOff>165100</xdr:rowOff>
    </xdr:from>
    <xdr:to>
      <xdr:col>12</xdr:col>
      <xdr:colOff>154675</xdr:colOff>
      <xdr:row>47</xdr:row>
      <xdr:rowOff>126100</xdr:rowOff>
    </xdr:to>
    <xdr:graphicFrame macro="">
      <xdr:nvGraphicFramePr>
        <xdr:cNvPr id="2" name="Chart 1">
          <a:extLst>
            <a:ext uri="{FF2B5EF4-FFF2-40B4-BE49-F238E27FC236}">
              <a16:creationId xmlns:a16="http://schemas.microsoft.com/office/drawing/2014/main" id="{277945D4-FF50-478B-9E77-167AD3F1D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WSPR%20DATA%20-%20Effective%20coverage,%20Legal%20coverage,%20Expenditure/SP%20Legal%20coverage%20-%20HE.xlsx" TargetMode="External"/><Relationship Id="rId1" Type="http://schemas.openxmlformats.org/officeDocument/2006/relationships/externalLinkPath" Target="/teams/SOCPROGTT-Internal-WSPR2023-25/Shared%20Documents/WSPR%20data%20and%20figures/WSPR%20DATA%20-%20Effective%20coverage,%20Legal%20coverage,%20Expenditure/SP%20Legal%20coverage%20-%20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Figures/Figures%20for%20prodoc/WSPR_Graphs_EC.xlsx" TargetMode="External"/><Relationship Id="rId1" Type="http://schemas.openxmlformats.org/officeDocument/2006/relationships/externalLinkPath" Target="/teams/SOCPROGTT-Internal-WSPR2023-25/Shared%20Documents/WSPR%20data%20and%20figures/Figures/Figures%20for%20prodoc/WSPR_Graphs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ntry level (2)"/>
      <sheetName val="LC-UN-w-EL"/>
      <sheetName val="EC-SP-but"/>
      <sheetName val="EC_but_AC-WAP-tmf (dropped)"/>
      <sheetName val="EXP-POP_column_CH"/>
      <sheetName val="EXP-POP_column_WAP"/>
      <sheetName val="EXP-POP_column_OA"/>
      <sheetName val="EC_panel_AC_LF-WAP"/>
      <sheetName val="EC_bar_SP-big (new)"/>
      <sheetName val="EC_bar_SP-CNC"/>
      <sheetName val="EC-SP-bar (2)"/>
      <sheetName val="EC_bar_OA-tmf"/>
      <sheetName val="EC_col_OA-CNC (dropped)"/>
      <sheetName val="EC_but_OA-CNC (dropped) "/>
      <sheetName val="EC-CH-bar "/>
      <sheetName val="EC-AC%LF-but (2)"/>
      <sheetName val="EC_bar_SP-big"/>
      <sheetName val="EC-SP-big (Data)"/>
      <sheetName val="EC-CH-but "/>
      <sheetName val="EC_bar_UN"/>
      <sheetName val="EC_bar_DI"/>
      <sheetName val="EC_bar_SP (dropped)"/>
      <sheetName val="EC_bar_HE"/>
      <sheetName val="EC_bar_VU"/>
      <sheetName val="EC_bar_OA"/>
    </sheetNames>
    <sheetDataSet>
      <sheetData sheetId="0"/>
      <sheetData sheetId="1"/>
      <sheetData sheetId="2"/>
      <sheetData sheetId="3">
        <row r="51">
          <cell r="E51" t="str">
            <v>Central and Western Asia</v>
          </cell>
        </row>
        <row r="52">
          <cell r="E52" t="str">
            <v>Eastern Europe</v>
          </cell>
        </row>
        <row r="53">
          <cell r="E53" t="str">
            <v>Northern, Southern and Western Europe</v>
          </cell>
        </row>
        <row r="54">
          <cell r="E54" t="str">
            <v>Europe and Central Asia</v>
          </cell>
        </row>
        <row r="55">
          <cell r="E55" t="str">
            <v>Southern Asia</v>
          </cell>
        </row>
        <row r="56">
          <cell r="E56" t="str">
            <v>South-Eastern Asia and the Pacific</v>
          </cell>
        </row>
        <row r="57">
          <cell r="E57" t="str">
            <v>Eastern Asia</v>
          </cell>
        </row>
        <row r="58">
          <cell r="E58" t="str">
            <v>Asia and the Pacific</v>
          </cell>
        </row>
        <row r="59">
          <cell r="E59" t="str">
            <v>Arab States</v>
          </cell>
        </row>
        <row r="60">
          <cell r="E60" t="str">
            <v>Northern America</v>
          </cell>
        </row>
        <row r="61">
          <cell r="E61" t="str">
            <v>Latin America and the Caribbean</v>
          </cell>
        </row>
        <row r="62">
          <cell r="E62" t="str">
            <v>Americas</v>
          </cell>
        </row>
        <row r="63">
          <cell r="E63" t="str">
            <v>Sub-Saharan Africa</v>
          </cell>
        </row>
        <row r="64">
          <cell r="E64" t="str">
            <v>Northern Africa</v>
          </cell>
        </row>
        <row r="65">
          <cell r="E65" t="str">
            <v>Africa</v>
          </cell>
        </row>
        <row r="66">
          <cell r="E66"/>
        </row>
        <row r="67">
          <cell r="E67" t="str">
            <v>Low-income</v>
          </cell>
        </row>
        <row r="68">
          <cell r="E68" t="str">
            <v>Lower-middle-income</v>
          </cell>
        </row>
        <row r="69">
          <cell r="E69" t="str">
            <v>Upper-middle-income</v>
          </cell>
        </row>
        <row r="70">
          <cell r="E70" t="str">
            <v>High-income</v>
          </cell>
        </row>
        <row r="71">
          <cell r="E71" t="str">
            <v>World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0">
          <cell r="D50" t="str">
            <v>Northern, Southern and Western Europe</v>
          </cell>
        </row>
      </sheetData>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1A3808-2153-45FE-A4E7-7B306C4AC01D}" name="Table356733183" displayName="Table356733183" ref="C11:J32" totalsRowShown="0" headerRowDxfId="9" dataDxfId="8">
  <autoFilter ref="C11:J32" xr:uid="{00000000-0009-0000-0100-000002000000}"/>
  <sortState xmlns:xlrd2="http://schemas.microsoft.com/office/spreadsheetml/2017/richdata2" ref="C12:J32">
    <sortCondition descending="1" ref="D11:D32"/>
  </sortState>
  <tableColumns count="8">
    <tableColumn id="1" xr3:uid="{DD855B83-4AB9-4E8C-8AC2-C9F61C27F1C3}" name="code" dataDxfId="7"/>
    <tableColumn id="7" xr3:uid="{3C8BDEDC-CFD7-4314-845D-B0DD13449265}" name="Order region" dataDxfId="6"/>
    <tableColumn id="4" xr3:uid="{A03233EE-A781-47A0-A54D-B6E12D5C6535}" name="Order increase" dataDxfId="5"/>
    <tableColumn id="6" xr3:uid="{20F00802-6417-4D77-BE91-407CDB49808C}" name="Region / Income level" dataDxfId="4"/>
    <tableColumn id="2" xr3:uid="{BE3D250F-0568-4216-839C-8C4B643ED130}" name="Total" dataDxfId="3"/>
    <tableColumn id="3" xr3:uid="{5B77B5EF-59C6-46DE-AFD6-60E6447D1D04}" name="Men" dataDxfId="2"/>
    <tableColumn id="5" xr3:uid="{3BE1C98B-791B-4782-859C-6CE797E0B8F5}" name="Women" dataDxfId="1"/>
    <tableColumn id="8" xr3:uid="{5B7AF293-7F5A-4558-B672-B88051888252}" name="Label" dataDxfId="0"/>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5" Type="http://schemas.openxmlformats.org/officeDocument/2006/relationships/drawing" Target="../drawings/drawing1.xml"/><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38095-7B6D-470D-8CB9-5A09F788268F}">
  <dimension ref="A1:M49"/>
  <sheetViews>
    <sheetView tabSelected="1" workbookViewId="0"/>
  </sheetViews>
  <sheetFormatPr defaultColWidth="0" defaultRowHeight="16.5" zeroHeight="1"/>
  <cols>
    <col min="1" max="1" width="2.77734375" style="1" customWidth="1"/>
    <col min="2" max="13" width="8.77734375" style="1" customWidth="1"/>
    <col min="14" max="15" width="8.77734375" style="1" hidden="1" customWidth="1"/>
    <col min="16" max="16384" width="8.77734375" style="1" hidden="1"/>
  </cols>
  <sheetData>
    <row r="1" spans="2:12">
      <c r="B1" s="16" t="s">
        <v>51</v>
      </c>
      <c r="C1" s="16"/>
      <c r="D1" s="16"/>
      <c r="E1" s="16"/>
      <c r="F1" s="16"/>
      <c r="G1" s="16"/>
      <c r="H1" s="16"/>
      <c r="I1" s="16"/>
      <c r="J1" s="16"/>
      <c r="K1" s="16"/>
      <c r="L1" s="16"/>
    </row>
    <row r="2" spans="2:12" ht="33" customHeight="1">
      <c r="B2" s="22" t="s">
        <v>47</v>
      </c>
      <c r="C2" s="24" t="s">
        <v>53</v>
      </c>
      <c r="D2" s="25"/>
      <c r="E2" s="25"/>
      <c r="F2" s="25"/>
      <c r="G2" s="25"/>
      <c r="H2" s="25"/>
      <c r="I2" s="25"/>
      <c r="J2" s="25"/>
      <c r="K2" s="25"/>
      <c r="L2" s="25"/>
    </row>
    <row r="3" spans="2:12" ht="15.75" hidden="1" customHeight="1">
      <c r="B3" s="23" t="s">
        <v>48</v>
      </c>
      <c r="C3" s="23" t="s">
        <v>52</v>
      </c>
      <c r="D3" s="23"/>
      <c r="E3" s="23"/>
      <c r="F3" s="23"/>
      <c r="G3" s="23"/>
      <c r="H3" s="23"/>
      <c r="I3" s="23"/>
      <c r="J3" s="26"/>
      <c r="K3" s="26"/>
      <c r="L3" s="26"/>
    </row>
    <row r="4" spans="2:12" ht="51" customHeight="1">
      <c r="B4" s="23" t="s">
        <v>49</v>
      </c>
      <c r="C4" s="20" t="s">
        <v>61</v>
      </c>
      <c r="D4" s="20"/>
      <c r="E4" s="20"/>
      <c r="F4" s="20"/>
      <c r="G4" s="20"/>
      <c r="H4" s="20"/>
      <c r="I4" s="20"/>
      <c r="J4" s="20"/>
      <c r="K4" s="20"/>
      <c r="L4" s="20"/>
    </row>
    <row r="5" spans="2:12" ht="33" customHeight="1">
      <c r="B5" s="23" t="s">
        <v>50</v>
      </c>
      <c r="C5" s="19" t="s">
        <v>54</v>
      </c>
      <c r="D5" s="19"/>
      <c r="E5" s="19"/>
      <c r="F5" s="19"/>
      <c r="G5" s="19"/>
      <c r="H5" s="19"/>
      <c r="I5" s="19"/>
      <c r="J5" s="19"/>
      <c r="K5" s="19"/>
      <c r="L5" s="19"/>
    </row>
    <row r="6" spans="2:12">
      <c r="B6" s="23" t="s">
        <v>55</v>
      </c>
      <c r="C6" s="10" t="s">
        <v>56</v>
      </c>
      <c r="D6" s="11"/>
      <c r="E6" s="15"/>
      <c r="F6" s="15"/>
      <c r="G6" s="15"/>
      <c r="H6" s="15"/>
      <c r="I6" s="15"/>
      <c r="J6" s="26"/>
      <c r="K6" s="26"/>
      <c r="L6" s="26"/>
    </row>
    <row r="7" spans="2:12">
      <c r="B7" s="23"/>
      <c r="C7" s="10" t="s">
        <v>57</v>
      </c>
      <c r="D7" s="11"/>
      <c r="E7" s="15"/>
      <c r="F7" s="15"/>
      <c r="G7" s="15"/>
      <c r="H7" s="15"/>
      <c r="I7" s="15"/>
      <c r="J7" s="26"/>
      <c r="K7" s="26"/>
      <c r="L7" s="26"/>
    </row>
    <row r="8" spans="2:12">
      <c r="B8" s="23"/>
      <c r="C8" s="10" t="s">
        <v>58</v>
      </c>
      <c r="D8" s="11"/>
      <c r="E8" s="15"/>
      <c r="F8" s="15"/>
      <c r="G8" s="15"/>
      <c r="H8" s="15"/>
      <c r="I8" s="15"/>
      <c r="J8" s="26"/>
      <c r="K8" s="26"/>
      <c r="L8" s="26"/>
    </row>
    <row r="9" spans="2:12">
      <c r="B9" s="23"/>
      <c r="C9" s="27" t="s">
        <v>59</v>
      </c>
      <c r="D9" s="26"/>
      <c r="E9" s="15"/>
      <c r="F9" s="15"/>
      <c r="G9" s="15"/>
      <c r="H9" s="15"/>
      <c r="I9" s="15"/>
      <c r="J9" s="26"/>
      <c r="K9" s="26"/>
      <c r="L9" s="26"/>
    </row>
    <row r="10" spans="2:12"/>
    <row r="11" spans="2:12"/>
    <row r="12" spans="2:12"/>
    <row r="13" spans="2:12"/>
    <row r="14" spans="2:12"/>
    <row r="15" spans="2:12"/>
    <row r="16" spans="2:12"/>
    <row r="17"/>
    <row r="18"/>
    <row r="19"/>
    <row r="20"/>
    <row r="21"/>
    <row r="22"/>
    <row r="23"/>
    <row r="24"/>
    <row r="25"/>
    <row r="26"/>
    <row r="27"/>
    <row r="28"/>
    <row r="29"/>
    <row r="30"/>
    <row r="31"/>
    <row r="32"/>
    <row r="33"/>
    <row r="34"/>
    <row r="35"/>
    <row r="36"/>
    <row r="37"/>
    <row r="38"/>
    <row r="39"/>
    <row r="40"/>
    <row r="41"/>
    <row r="42"/>
    <row r="43"/>
    <row r="44"/>
    <row r="45"/>
    <row r="46"/>
    <row r="47"/>
    <row r="48"/>
    <row r="49"/>
  </sheetData>
  <mergeCells count="4">
    <mergeCell ref="B1:L1"/>
    <mergeCell ref="C2:L2"/>
    <mergeCell ref="C4:L4"/>
    <mergeCell ref="C5:L5"/>
  </mergeCells>
  <hyperlinks>
    <hyperlink ref="C6" r:id="rId1" xr:uid="{CC29D2B4-0593-554B-9D37-768325E9D0FD}"/>
    <hyperlink ref="C7" r:id="rId2" xr:uid="{77F9C36C-F892-F044-A579-3C1D36A3135A}"/>
    <hyperlink ref="C8" r:id="rId3" xr:uid="{B0019747-0E1E-654B-AFA7-DC3F57151B68}"/>
    <hyperlink ref="C9" r:id="rId4" xr:uid="{E0539B52-650D-7C46-B2EF-58B04EBE73EB}"/>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0F01-831B-4D71-9890-C44141502E73}">
  <dimension ref="A1:L42"/>
  <sheetViews>
    <sheetView topLeftCell="A7" zoomScaleNormal="100" workbookViewId="0">
      <selection activeCell="C2" sqref="C2:I2"/>
    </sheetView>
  </sheetViews>
  <sheetFormatPr defaultColWidth="0" defaultRowHeight="16.5" zeroHeight="1"/>
  <cols>
    <col min="1" max="1" width="2.77734375" style="2" customWidth="1"/>
    <col min="2" max="3" width="10.44140625" style="2" customWidth="1"/>
    <col min="4" max="4" width="12.44140625" style="2" hidden="1" customWidth="1"/>
    <col min="5" max="5" width="31.44140625" style="2" hidden="1" customWidth="1"/>
    <col min="6" max="6" width="32.44140625" style="2" bestFit="1" customWidth="1"/>
    <col min="7" max="8" width="12.44140625" style="2" customWidth="1"/>
    <col min="9" max="9" width="8.6640625" style="2" customWidth="1"/>
    <col min="10" max="10" width="1" style="2" hidden="1" customWidth="1"/>
    <col min="11" max="12" width="7.6640625" style="2" customWidth="1"/>
    <col min="13" max="16384" width="12.44140625" style="2" hidden="1"/>
  </cols>
  <sheetData>
    <row r="1" spans="2:10" ht="33" customHeight="1">
      <c r="B1" s="16" t="s">
        <v>51</v>
      </c>
      <c r="C1" s="16"/>
      <c r="D1" s="16"/>
      <c r="E1" s="16"/>
      <c r="F1" s="16"/>
      <c r="G1" s="16"/>
      <c r="H1" s="16"/>
      <c r="I1" s="16"/>
    </row>
    <row r="2" spans="2:10" ht="36.75" customHeight="1">
      <c r="B2" s="14" t="s">
        <v>47</v>
      </c>
      <c r="C2" s="21" t="s">
        <v>53</v>
      </c>
      <c r="D2" s="17"/>
      <c r="E2" s="17"/>
      <c r="F2" s="17"/>
      <c r="G2" s="17"/>
      <c r="H2" s="17"/>
      <c r="I2" s="17"/>
    </row>
    <row r="3" spans="2:10" hidden="1">
      <c r="B3" s="2" t="s">
        <v>48</v>
      </c>
      <c r="C3" s="2" t="s">
        <v>52</v>
      </c>
    </row>
    <row r="4" spans="2:10" ht="65.25" customHeight="1">
      <c r="B4" s="13" t="s">
        <v>49</v>
      </c>
      <c r="C4" s="20" t="s">
        <v>61</v>
      </c>
      <c r="D4" s="20"/>
      <c r="E4" s="20"/>
      <c r="F4" s="20"/>
      <c r="G4" s="20"/>
      <c r="H4" s="20"/>
      <c r="I4" s="20"/>
    </row>
    <row r="5" spans="2:10" ht="38.25" customHeight="1">
      <c r="B5" s="13" t="s">
        <v>50</v>
      </c>
      <c r="C5" s="19" t="s">
        <v>54</v>
      </c>
      <c r="D5" s="19"/>
      <c r="E5" s="19"/>
      <c r="F5" s="19"/>
      <c r="G5" s="19"/>
      <c r="H5" s="19"/>
      <c r="I5" s="19"/>
    </row>
    <row r="6" spans="2:10" ht="15.95" customHeight="1">
      <c r="B6" s="8" t="s">
        <v>55</v>
      </c>
      <c r="C6" s="10" t="s">
        <v>56</v>
      </c>
      <c r="D6" s="11"/>
      <c r="E6" s="9"/>
      <c r="F6" s="9"/>
      <c r="G6" s="9"/>
      <c r="H6" s="9"/>
      <c r="I6" s="9"/>
    </row>
    <row r="7" spans="2:10" ht="15.95" customHeight="1">
      <c r="B7" s="8"/>
      <c r="C7" s="10" t="s">
        <v>57</v>
      </c>
      <c r="D7" s="11"/>
      <c r="E7" s="9"/>
      <c r="F7" s="9"/>
      <c r="G7" s="9"/>
      <c r="H7" s="9"/>
      <c r="I7" s="9"/>
    </row>
    <row r="8" spans="2:10" ht="15.95" customHeight="1">
      <c r="B8" s="8"/>
      <c r="C8" s="10" t="s">
        <v>58</v>
      </c>
      <c r="D8" s="11"/>
      <c r="E8" s="9"/>
      <c r="F8" s="9"/>
      <c r="G8" s="9"/>
      <c r="H8" s="9"/>
      <c r="I8" s="9"/>
    </row>
    <row r="9" spans="2:10" ht="15.95" customHeight="1">
      <c r="B9" s="8"/>
      <c r="C9" s="12" t="s">
        <v>59</v>
      </c>
      <c r="D9" s="1"/>
      <c r="E9" s="9"/>
      <c r="F9" s="9"/>
      <c r="G9" s="9"/>
      <c r="H9" s="9"/>
      <c r="I9" s="9"/>
    </row>
    <row r="10" spans="2:10">
      <c r="F10" s="18"/>
      <c r="G10" s="18"/>
      <c r="H10" s="18"/>
    </row>
    <row r="11" spans="2:10">
      <c r="C11" s="3" t="s">
        <v>20</v>
      </c>
      <c r="D11" s="3" t="s">
        <v>21</v>
      </c>
      <c r="E11" s="3" t="s">
        <v>22</v>
      </c>
      <c r="F11" s="3" t="s">
        <v>60</v>
      </c>
      <c r="G11" s="3" t="s">
        <v>23</v>
      </c>
      <c r="H11" s="3" t="s">
        <v>24</v>
      </c>
      <c r="I11" s="3" t="s">
        <v>25</v>
      </c>
      <c r="J11" s="3" t="s">
        <v>26</v>
      </c>
    </row>
    <row r="12" spans="2:10">
      <c r="C12" s="3" t="s">
        <v>27</v>
      </c>
      <c r="D12" s="3">
        <v>30</v>
      </c>
      <c r="E12" s="3">
        <v>14</v>
      </c>
      <c r="F12" s="3" t="s">
        <v>28</v>
      </c>
      <c r="G12" s="7">
        <v>97.66</v>
      </c>
      <c r="H12" s="7">
        <v>98.83</v>
      </c>
      <c r="I12" s="7">
        <v>96.73</v>
      </c>
      <c r="J12" s="3">
        <v>-0.1</v>
      </c>
    </row>
    <row r="13" spans="2:10">
      <c r="C13" s="3" t="s">
        <v>29</v>
      </c>
      <c r="D13" s="3">
        <v>29</v>
      </c>
      <c r="E13" s="3">
        <v>11</v>
      </c>
      <c r="F13" s="3" t="s">
        <v>30</v>
      </c>
      <c r="G13" s="7">
        <v>96.87</v>
      </c>
      <c r="H13" s="7">
        <v>98.18</v>
      </c>
      <c r="I13" s="7">
        <v>96.14</v>
      </c>
      <c r="J13" s="3">
        <v>-0.1</v>
      </c>
    </row>
    <row r="14" spans="2:10">
      <c r="C14" s="3" t="s">
        <v>31</v>
      </c>
      <c r="D14" s="3">
        <v>28</v>
      </c>
      <c r="E14" s="3">
        <v>13</v>
      </c>
      <c r="F14" s="3" t="s">
        <v>32</v>
      </c>
      <c r="G14" s="7">
        <v>91.09</v>
      </c>
      <c r="H14" s="7">
        <v>98.26</v>
      </c>
      <c r="I14" s="7">
        <v>86.14</v>
      </c>
      <c r="J14" s="3">
        <v>-0.1</v>
      </c>
    </row>
    <row r="15" spans="2:10">
      <c r="C15" s="3" t="s">
        <v>35</v>
      </c>
      <c r="D15" s="3">
        <v>27</v>
      </c>
      <c r="E15" s="3">
        <v>12</v>
      </c>
      <c r="F15" s="3" t="s">
        <v>36</v>
      </c>
      <c r="G15" s="7">
        <v>96.8</v>
      </c>
      <c r="H15" s="7">
        <v>98.61</v>
      </c>
      <c r="I15" s="7">
        <v>95.54</v>
      </c>
      <c r="J15" s="3">
        <v>-0.1</v>
      </c>
    </row>
    <row r="16" spans="2:10">
      <c r="C16" s="3" t="s">
        <v>37</v>
      </c>
      <c r="D16" s="3">
        <v>26</v>
      </c>
      <c r="E16" s="3">
        <v>4</v>
      </c>
      <c r="F16" s="3" t="s">
        <v>38</v>
      </c>
      <c r="G16" s="7">
        <v>47.14</v>
      </c>
      <c r="H16" s="7">
        <v>54.7</v>
      </c>
      <c r="I16" s="7">
        <v>40.4</v>
      </c>
      <c r="J16" s="3">
        <v>-0.1</v>
      </c>
    </row>
    <row r="17" spans="3:10">
      <c r="C17" s="3" t="s">
        <v>39</v>
      </c>
      <c r="D17" s="3">
        <v>25</v>
      </c>
      <c r="E17" s="3">
        <v>10</v>
      </c>
      <c r="F17" s="3" t="s">
        <v>40</v>
      </c>
      <c r="G17" s="7">
        <v>48.4</v>
      </c>
      <c r="H17" s="7">
        <v>54.75</v>
      </c>
      <c r="I17" s="7">
        <v>43.49</v>
      </c>
      <c r="J17" s="3">
        <v>-0.1</v>
      </c>
    </row>
    <row r="18" spans="3:10">
      <c r="C18" s="3" t="s">
        <v>41</v>
      </c>
      <c r="D18" s="3">
        <v>24</v>
      </c>
      <c r="E18" s="3">
        <v>6.5</v>
      </c>
      <c r="F18" s="3" t="s">
        <v>42</v>
      </c>
      <c r="G18" s="7">
        <v>98.600000000000009</v>
      </c>
      <c r="H18" s="7">
        <v>98.56</v>
      </c>
      <c r="I18" s="7">
        <v>98.63</v>
      </c>
      <c r="J18" s="3">
        <v>-0.1</v>
      </c>
    </row>
    <row r="19" spans="3:10">
      <c r="C19" s="3" t="s">
        <v>33</v>
      </c>
      <c r="D19" s="3">
        <v>23</v>
      </c>
      <c r="E19" s="3">
        <v>6</v>
      </c>
      <c r="F19" s="3" t="s">
        <v>34</v>
      </c>
      <c r="G19" s="7">
        <v>76.56</v>
      </c>
      <c r="H19" s="7">
        <v>79.36</v>
      </c>
      <c r="I19" s="7">
        <v>74.23</v>
      </c>
      <c r="J19" s="3">
        <v>-0.1</v>
      </c>
    </row>
    <row r="20" spans="3:10">
      <c r="C20" s="3" t="s">
        <v>18</v>
      </c>
      <c r="D20" s="3">
        <v>22</v>
      </c>
      <c r="E20" s="3">
        <v>2</v>
      </c>
      <c r="F20" s="3" t="s">
        <v>19</v>
      </c>
      <c r="G20" s="7">
        <v>27.76</v>
      </c>
      <c r="H20" s="7">
        <v>46.78</v>
      </c>
      <c r="I20" s="7">
        <v>11.48</v>
      </c>
      <c r="J20" s="3">
        <v>-0.1</v>
      </c>
    </row>
    <row r="21" spans="3:10">
      <c r="C21" s="3" t="s">
        <v>16</v>
      </c>
      <c r="D21" s="3">
        <v>21</v>
      </c>
      <c r="E21" s="3">
        <v>15</v>
      </c>
      <c r="F21" s="3" t="s">
        <v>17</v>
      </c>
      <c r="G21" s="7">
        <v>100</v>
      </c>
      <c r="H21" s="7">
        <v>100</v>
      </c>
      <c r="I21" s="7">
        <v>100</v>
      </c>
      <c r="J21" s="3">
        <v>-0.1</v>
      </c>
    </row>
    <row r="22" spans="3:10">
      <c r="C22" s="3" t="s">
        <v>14</v>
      </c>
      <c r="D22" s="3">
        <v>20</v>
      </c>
      <c r="E22" s="3">
        <v>7</v>
      </c>
      <c r="F22" s="3" t="s">
        <v>15</v>
      </c>
      <c r="G22" s="7">
        <v>79.260000000000005</v>
      </c>
      <c r="H22" s="7">
        <v>85.86</v>
      </c>
      <c r="I22" s="7">
        <v>74.17</v>
      </c>
      <c r="J22" s="3">
        <v>-0.1</v>
      </c>
    </row>
    <row r="23" spans="3:10">
      <c r="C23" s="3" t="s">
        <v>12</v>
      </c>
      <c r="D23" s="3">
        <v>19</v>
      </c>
      <c r="E23" s="3">
        <v>9</v>
      </c>
      <c r="F23" s="3" t="s">
        <v>13</v>
      </c>
      <c r="G23" s="7">
        <v>90.01</v>
      </c>
      <c r="H23" s="7">
        <v>93.34</v>
      </c>
      <c r="I23" s="7">
        <v>87.34</v>
      </c>
      <c r="J23" s="3">
        <v>-0.1</v>
      </c>
    </row>
    <row r="24" spans="3:10">
      <c r="C24" s="3" t="s">
        <v>10</v>
      </c>
      <c r="D24" s="3">
        <v>18</v>
      </c>
      <c r="E24" s="3">
        <v>1</v>
      </c>
      <c r="F24" s="3" t="s">
        <v>11</v>
      </c>
      <c r="G24" s="7">
        <v>22.25</v>
      </c>
      <c r="H24" s="7">
        <v>26.57</v>
      </c>
      <c r="I24" s="7">
        <v>18.93</v>
      </c>
      <c r="J24" s="3">
        <v>-0.1</v>
      </c>
    </row>
    <row r="25" spans="3:10">
      <c r="C25" s="3" t="s">
        <v>8</v>
      </c>
      <c r="D25" s="3">
        <v>17</v>
      </c>
      <c r="E25" s="3">
        <v>5</v>
      </c>
      <c r="F25" s="3" t="s">
        <v>9</v>
      </c>
      <c r="G25" s="7">
        <v>55.13</v>
      </c>
      <c r="H25" s="7">
        <v>75.92</v>
      </c>
      <c r="I25" s="7">
        <v>38.020000000000003</v>
      </c>
      <c r="J25" s="3">
        <v>-0.1</v>
      </c>
    </row>
    <row r="26" spans="3:10">
      <c r="C26" s="3" t="s">
        <v>6</v>
      </c>
      <c r="D26" s="3">
        <v>16</v>
      </c>
      <c r="E26" s="3">
        <v>3</v>
      </c>
      <c r="F26" s="3" t="s">
        <v>7</v>
      </c>
      <c r="G26" s="7">
        <v>31.810000000000002</v>
      </c>
      <c r="H26" s="7">
        <v>41.32</v>
      </c>
      <c r="I26" s="7">
        <v>24.37</v>
      </c>
      <c r="J26" s="3">
        <v>-0.1</v>
      </c>
    </row>
    <row r="27" spans="3:10">
      <c r="C27" s="3"/>
      <c r="D27" s="3">
        <v>15</v>
      </c>
      <c r="E27" s="3"/>
      <c r="F27" s="3"/>
      <c r="G27" s="7"/>
      <c r="H27" s="7"/>
      <c r="I27" s="7"/>
      <c r="J27" s="3">
        <v>-0.1</v>
      </c>
    </row>
    <row r="28" spans="3:10">
      <c r="C28" s="3" t="s">
        <v>2</v>
      </c>
      <c r="D28" s="3">
        <v>14</v>
      </c>
      <c r="E28" s="3">
        <v>99</v>
      </c>
      <c r="F28" s="3" t="s">
        <v>43</v>
      </c>
      <c r="G28" s="7">
        <v>12.700000000000001</v>
      </c>
      <c r="H28" s="7">
        <v>16.29</v>
      </c>
      <c r="I28" s="7">
        <v>9.93</v>
      </c>
      <c r="J28" s="3">
        <v>-0.1</v>
      </c>
    </row>
    <row r="29" spans="3:10">
      <c r="C29" s="3" t="s">
        <v>3</v>
      </c>
      <c r="D29" s="3">
        <v>13</v>
      </c>
      <c r="E29" s="3">
        <v>98</v>
      </c>
      <c r="F29" s="3" t="s">
        <v>44</v>
      </c>
      <c r="G29" s="7">
        <v>47.56</v>
      </c>
      <c r="H29" s="7">
        <v>55.1</v>
      </c>
      <c r="I29" s="7">
        <v>41.230000000000004</v>
      </c>
      <c r="J29" s="3">
        <v>-0.1</v>
      </c>
    </row>
    <row r="30" spans="3:10">
      <c r="C30" s="3" t="s">
        <v>4</v>
      </c>
      <c r="D30" s="3">
        <v>12</v>
      </c>
      <c r="E30" s="3">
        <v>97</v>
      </c>
      <c r="F30" s="3" t="s">
        <v>45</v>
      </c>
      <c r="G30" s="7">
        <v>90.42</v>
      </c>
      <c r="H30" s="7">
        <v>93.18</v>
      </c>
      <c r="I30" s="7">
        <v>88.3</v>
      </c>
      <c r="J30" s="3">
        <v>-0.1</v>
      </c>
    </row>
    <row r="31" spans="3:10">
      <c r="C31" s="3" t="s">
        <v>5</v>
      </c>
      <c r="D31" s="3">
        <v>11</v>
      </c>
      <c r="E31" s="3">
        <v>96</v>
      </c>
      <c r="F31" s="3" t="s">
        <v>46</v>
      </c>
      <c r="G31" s="7">
        <v>96.820000000000007</v>
      </c>
      <c r="H31" s="7">
        <v>97.210000000000008</v>
      </c>
      <c r="I31" s="7">
        <v>96.51</v>
      </c>
      <c r="J31" s="3">
        <v>-0.1</v>
      </c>
    </row>
    <row r="32" spans="3:10">
      <c r="C32" s="3" t="s">
        <v>0</v>
      </c>
      <c r="D32" s="3">
        <v>10</v>
      </c>
      <c r="E32" s="3">
        <v>8</v>
      </c>
      <c r="F32" s="3" t="s">
        <v>1</v>
      </c>
      <c r="G32" s="7">
        <v>79.61</v>
      </c>
      <c r="H32" s="7">
        <v>82.600000000000009</v>
      </c>
      <c r="I32" s="7">
        <v>77.23</v>
      </c>
      <c r="J32" s="3">
        <v>-0.1</v>
      </c>
    </row>
    <row r="33" spans="2:5"/>
    <row r="37" spans="2:5" hidden="1">
      <c r="B37" s="4"/>
      <c r="C37" s="4"/>
      <c r="D37" s="5"/>
      <c r="E37" s="6"/>
    </row>
    <row r="38" spans="2:5" hidden="1">
      <c r="B38" s="4"/>
      <c r="C38" s="4"/>
      <c r="D38" s="5"/>
      <c r="E38" s="6"/>
    </row>
    <row r="39" spans="2:5" hidden="1">
      <c r="B39" s="4"/>
      <c r="C39" s="4"/>
      <c r="D39" s="5"/>
      <c r="E39" s="6"/>
    </row>
    <row r="40" spans="2:5" hidden="1">
      <c r="B40" s="4"/>
      <c r="C40" s="4"/>
      <c r="D40" s="5"/>
      <c r="E40" s="6"/>
    </row>
    <row r="42" spans="2:5"/>
  </sheetData>
  <mergeCells count="5">
    <mergeCell ref="F10:H10"/>
    <mergeCell ref="B1:I1"/>
    <mergeCell ref="C2:I2"/>
    <mergeCell ref="C5:I5"/>
    <mergeCell ref="C4:I4"/>
  </mergeCells>
  <hyperlinks>
    <hyperlink ref="C6" r:id="rId1" xr:uid="{CDC5010C-FCA5-1B49-866B-6EE72707132E}"/>
    <hyperlink ref="C7" r:id="rId2" xr:uid="{49C343D9-595B-5649-A997-03DC56850142}"/>
    <hyperlink ref="C8" r:id="rId3" xr:uid="{29302058-715B-F54F-BEF5-66D15B040164}"/>
    <hyperlink ref="C9" r:id="rId4" xr:uid="{4234076E-B08B-DC42-BBF2-CCDEC3035BAA}"/>
  </hyperlinks>
  <pageMargins left="0.7" right="0.7" top="0.75" bottom="0.75" header="0.3" footer="0.3"/>
  <pageSetup paperSize="9" orientation="portrait" verticalDpi="0"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07247F-21F4-4B0A-BE4D-39E639ED20B2}">
  <ds:schemaRef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da9142fa-2487-41bc-8016-985521d3d024"/>
    <ds:schemaRef ds:uri="9b9956d7-c702-4e36-9695-8f300bea8704"/>
    <ds:schemaRef ds:uri="http://schemas.microsoft.com/office/2006/metadata/properti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00FEE8E2-4D6D-4907-8520-22D3CFBA6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760C3B-4FEA-4BC7-990D-6E5D24FFB7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 Luiza</dc:creator>
  <cp:lastModifiedBy>Nesterenko, Valeria</cp:lastModifiedBy>
  <dcterms:created xsi:type="dcterms:W3CDTF">2024-07-16T15:35:26Z</dcterms:created>
  <dcterms:modified xsi:type="dcterms:W3CDTF">2024-09-10T12:54:54Z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