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4/"/>
    </mc:Choice>
  </mc:AlternateContent>
  <xr:revisionPtr revIDLastSave="37" documentId="8_{175389B2-4DE5-D240-8B0F-610C3FB5AFE2}" xr6:coauthVersionLast="47" xr6:coauthVersionMax="47" xr10:uidLastSave="{3A277688-8646-4D98-AB7F-D70C56FAED70}"/>
  <bookViews>
    <workbookView xWindow="-120" yWindow="-120" windowWidth="29040" windowHeight="15990" tabRatio="1000" xr2:uid="{E4CD4565-A6AF-428B-990E-5399CF9CFA7D}"/>
  </bookViews>
  <sheets>
    <sheet name="Figure" sheetId="5" r:id="rId1"/>
    <sheet name="Data" sheetId="3" r:id="rId2"/>
    <sheet name="CHE as % of GDP and com of CHE" sheetId="1" state="hidden" r:id="rId3"/>
    <sheet name="Data_oth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gdp" localSheetId="2">#REF!</definedName>
    <definedName name="ref_gdp" localSheetId="1">#REF!</definedName>
    <definedName name="ref_gdp" localSheetId="3">#REF!</definedName>
    <definedName name="ref_gdp" localSheetId="0">#REF!</definedName>
    <definedName name="ref_gdp">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<sst xmlns="http://schemas.openxmlformats.org/spreadsheetml/2006/main" count="92" uniqueCount="67">
  <si>
    <t>Figure</t>
  </si>
  <si>
    <t>Code</t>
  </si>
  <si>
    <t>HE_stacked_CHE-composition</t>
  </si>
  <si>
    <t>Region</t>
  </si>
  <si>
    <t>CHE as % of GDP</t>
  </si>
  <si>
    <t>Domestic general government health expenditure as % of CHE</t>
  </si>
  <si>
    <t>Domestic private health expenditure as % of CHE</t>
  </si>
  <si>
    <t>External health expenditure as % of CHE</t>
  </si>
  <si>
    <t>X01</t>
  </si>
  <si>
    <t>World</t>
  </si>
  <si>
    <t>X06</t>
  </si>
  <si>
    <t>Africa</t>
  </si>
  <si>
    <t>X10</t>
  </si>
  <si>
    <t>Northern Africa</t>
  </si>
  <si>
    <t>X13</t>
  </si>
  <si>
    <t>Sub-Saharan Africa</t>
  </si>
  <si>
    <t>X21</t>
  </si>
  <si>
    <t>Americas</t>
  </si>
  <si>
    <t>X26</t>
  </si>
  <si>
    <t>Latin America and the Caribbean</t>
  </si>
  <si>
    <t>X34</t>
  </si>
  <si>
    <t>Northern America</t>
  </si>
  <si>
    <t>X36</t>
  </si>
  <si>
    <t>Arab States</t>
  </si>
  <si>
    <t>X40</t>
  </si>
  <si>
    <t>Asia and the Pacific</t>
  </si>
  <si>
    <t>X45</t>
  </si>
  <si>
    <t>Eastern Asia</t>
  </si>
  <si>
    <t>X49</t>
  </si>
  <si>
    <t>South-Eastern Asia and the Pacific</t>
  </si>
  <si>
    <t>X56</t>
  </si>
  <si>
    <t>Southern Asia</t>
  </si>
  <si>
    <t>X60</t>
  </si>
  <si>
    <t>Europe and Central Asia</t>
  </si>
  <si>
    <t>X78</t>
  </si>
  <si>
    <t>Central and Western Asia</t>
  </si>
  <si>
    <t>X70</t>
  </si>
  <si>
    <t>Eastern Europe</t>
  </si>
  <si>
    <t>X64</t>
  </si>
  <si>
    <t>Northern, Southern and Western Europe</t>
  </si>
  <si>
    <t>X05</t>
  </si>
  <si>
    <t>X02</t>
  </si>
  <si>
    <t>X03</t>
  </si>
  <si>
    <t>X04</t>
  </si>
  <si>
    <t>Label</t>
  </si>
  <si>
    <t>High income</t>
  </si>
  <si>
    <t>Upper-middle income</t>
  </si>
  <si>
    <t>Lower-middle income</t>
  </si>
  <si>
    <t>Low income</t>
  </si>
  <si>
    <t>c) Current health expenditure as percentage of GDP, and composition of CHE, latest year available</t>
  </si>
  <si>
    <t>Current health expenditure as percentage of GDP, and composition of CHE, latest year available</t>
  </si>
  <si>
    <t>WORLD</t>
  </si>
  <si>
    <r>
      <rPr>
        <b/>
        <sz val="11"/>
        <color theme="1"/>
        <rFont val="Noto Sans"/>
        <family val="2"/>
      </rPr>
      <t xml:space="preserve">Source: </t>
    </r>
    <r>
      <rPr>
        <sz val="11"/>
        <color theme="1"/>
        <rFont val="Noto Sans"/>
        <family val="2"/>
      </rPr>
      <t>WHO Global Health Expenditure</t>
    </r>
  </si>
  <si>
    <r>
      <rPr>
        <b/>
        <sz val="11"/>
        <color theme="1"/>
        <rFont val="Noto Sans"/>
        <family val="2"/>
      </rPr>
      <t xml:space="preserve">Note: </t>
    </r>
    <r>
      <rPr>
        <sz val="11"/>
        <color theme="1"/>
        <rFont val="Noto Sans"/>
        <family val="2"/>
      </rPr>
      <t>Lastest year available between 2021 to 2022</t>
    </r>
  </si>
  <si>
    <t>Region / Income level</t>
  </si>
  <si>
    <t>World Social Protection Report 2024–26: Universal social protection for climate action and a just transition</t>
  </si>
  <si>
    <t>CHE = current health expenditure.</t>
  </si>
  <si>
    <t>Source</t>
  </si>
  <si>
    <t>Links</t>
  </si>
  <si>
    <t>Global Health Expenditure Database</t>
  </si>
  <si>
    <r>
      <t>4.49 - Current health expenditure (CHE) (</t>
    </r>
    <r>
      <rPr>
        <sz val="11"/>
        <color theme="1"/>
        <rFont val="Noto Sans"/>
        <family val="2"/>
      </rPr>
      <t>percentage of GDP</t>
    </r>
    <r>
      <rPr>
        <b/>
        <sz val="11"/>
        <color theme="1"/>
        <rFont val="Noto Sans"/>
      </rPr>
      <t>) and its composition (p</t>
    </r>
    <r>
      <rPr>
        <sz val="11"/>
        <color theme="1"/>
        <rFont val="Noto Sans"/>
        <family val="2"/>
      </rPr>
      <t>ercentage</t>
    </r>
    <r>
      <rPr>
        <b/>
        <sz val="11"/>
        <color theme="1"/>
        <rFont val="Noto Sans"/>
      </rPr>
      <t>), by region, subregion and income level, 2022</t>
    </r>
  </si>
  <si>
    <r>
      <t xml:space="preserve">ILO estimates based on data from the </t>
    </r>
    <r>
      <rPr>
        <u/>
        <sz val="11"/>
        <color theme="1"/>
        <rFont val="Noto Sans"/>
        <family val="2"/>
      </rPr>
      <t>WHO Global Health Expenditure Database</t>
    </r>
    <r>
      <rPr>
        <sz val="11"/>
        <color theme="1"/>
        <rFont val="Noto Sans"/>
      </rPr>
      <t>.</t>
    </r>
  </si>
  <si>
    <t>CHE (% of GDP)</t>
  </si>
  <si>
    <t>Domestic general government health expenditure as share of CHE (%)</t>
  </si>
  <si>
    <t>Domestic private health expenditure as share of CHE (%)</t>
  </si>
  <si>
    <t>External health expenditure as share of CHE (%)</t>
  </si>
  <si>
    <r>
      <t xml:space="preserve">ILO estimates based on data from the WHO </t>
    </r>
    <r>
      <rPr>
        <u/>
        <sz val="11"/>
        <color theme="1"/>
        <rFont val="Noto Sans"/>
        <family val="2"/>
      </rPr>
      <t>Global Health Expenditure Database</t>
    </r>
    <r>
      <rPr>
        <sz val="11"/>
        <color theme="1"/>
        <rFont val="Noto Sans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</si>
</sst>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Noto Sans"/>
      <family val="2"/>
      <scheme val="minor"/>
    </font>
    <font>
      <b/>
      <sz val="11"/>
      <color theme="1"/>
      <name val="Noto Sans"/>
      <family val="2"/>
    </font>
    <font>
      <b/>
      <sz val="11"/>
      <name val="Noto Sans"/>
      <family val="2"/>
    </font>
    <font>
      <sz val="11"/>
      <color theme="1"/>
      <name val="Noto Sans"/>
      <family val="2"/>
    </font>
    <font>
      <sz val="10"/>
      <color theme="1"/>
      <name val="Noto Sans"/>
      <family val="2"/>
      <scheme val="minor"/>
    </font>
    <font>
      <b/>
      <sz val="11"/>
      <color theme="1"/>
      <name val="Noto Sans"/>
      <family val="2"/>
      <scheme val="minor"/>
    </font>
    <font>
      <b/>
      <sz val="11"/>
      <color rgb="FF000000"/>
      <name val="Noto Sans"/>
      <family val="2"/>
      <scheme val="minor"/>
    </font>
    <font>
      <b/>
      <sz val="11"/>
      <color theme="0"/>
      <name val="Noto Sans"/>
      <family val="2"/>
    </font>
    <font>
      <b/>
      <sz val="11"/>
      <color theme="0"/>
      <name val="Noto Sans"/>
    </font>
    <font>
      <b/>
      <sz val="11"/>
      <color theme="1"/>
      <name val="Noto Sans"/>
    </font>
    <font>
      <sz val="11"/>
      <color theme="1"/>
      <name val="Noto Sans"/>
    </font>
    <font>
      <sz val="11"/>
      <color rgb="FF000000"/>
      <name val="Noto Sans"/>
    </font>
    <font>
      <u/>
      <sz val="11"/>
      <color theme="10"/>
      <name val="Noto Sans"/>
      <family val="2"/>
      <scheme val="minor"/>
    </font>
    <font>
      <u/>
      <sz val="11"/>
      <color theme="4"/>
      <name val="Noto Sans"/>
      <family val="2"/>
      <scheme val="minor"/>
    </font>
    <font>
      <u/>
      <sz val="11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right" vertical="top" wrapText="1"/>
    </xf>
    <xf numFmtId="0" fontId="7" fillId="2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2" formatCode="0.0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48950131611359E-2"/>
          <c:y val="0.11867010772750358"/>
          <c:w val="0.84370816441741614"/>
          <c:h val="0.3910968688289908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Data!$E$8</c:f>
              <c:strCache>
                <c:ptCount val="1"/>
                <c:pt idx="0">
                  <c:v>Domestic general government health expenditure as share of CHE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Data!$C$9:$C$33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cat>
          <c:val>
            <c:numRef>
              <c:f>Data!$E$9:$E$33</c:f>
              <c:numCache>
                <c:formatCode>0.0</c:formatCode>
                <c:ptCount val="25"/>
                <c:pt idx="0">
                  <c:v>62.552022267909834</c:v>
                </c:pt>
                <c:pt idx="1">
                  <c:v>64.942218219115531</c:v>
                </c:pt>
                <c:pt idx="2">
                  <c:v>56.584847526189527</c:v>
                </c:pt>
                <c:pt idx="3">
                  <c:v>41.482208655314309</c:v>
                </c:pt>
                <c:pt idx="4">
                  <c:v>22.651014219002803</c:v>
                </c:pt>
                <c:pt idx="6">
                  <c:v>41.826474364862818</c:v>
                </c:pt>
                <c:pt idx="7">
                  <c:v>44.937604377266787</c:v>
                </c:pt>
                <c:pt idx="8">
                  <c:v>40.450480803806101</c:v>
                </c:pt>
                <c:pt idx="10">
                  <c:v>56.086614229460132</c:v>
                </c:pt>
                <c:pt idx="11">
                  <c:v>54.343674611387073</c:v>
                </c:pt>
                <c:pt idx="12">
                  <c:v>56.25488799460684</c:v>
                </c:pt>
                <c:pt idx="14">
                  <c:v>69.758912564868751</c:v>
                </c:pt>
                <c:pt idx="16">
                  <c:v>63.115744502265017</c:v>
                </c:pt>
                <c:pt idx="17">
                  <c:v>64.794229710180488</c:v>
                </c:pt>
                <c:pt idx="18">
                  <c:v>67.503758847883816</c:v>
                </c:pt>
                <c:pt idx="19">
                  <c:v>37.032982040028614</c:v>
                </c:pt>
                <c:pt idx="21">
                  <c:v>75.152501447768344</c:v>
                </c:pt>
                <c:pt idx="22">
                  <c:v>66.341794083538574</c:v>
                </c:pt>
                <c:pt idx="23">
                  <c:v>72.049090014828636</c:v>
                </c:pt>
                <c:pt idx="24">
                  <c:v>75.957813810555862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FD-44C0-842A-C91D35E6754D}"/>
            </c:ext>
          </c:extLst>
        </c:ser>
        <c:ser>
          <c:idx val="2"/>
          <c:order val="2"/>
          <c:tx>
            <c:strRef>
              <c:f>Data!$F$8</c:f>
              <c:strCache>
                <c:ptCount val="1"/>
                <c:pt idx="0">
                  <c:v>Domestic private health expenditure as share of CHE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2142017843641596E-3"/>
                  <c:y val="-9.73649247320263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D7-4ACF-8E69-DFCE60C8E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Data!$C$9:$C$33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cat>
          <c:val>
            <c:numRef>
              <c:f>Data!$F$9:$F$33</c:f>
              <c:numCache>
                <c:formatCode>0.0</c:formatCode>
                <c:ptCount val="25"/>
                <c:pt idx="0">
                  <c:v>37.183437414884587</c:v>
                </c:pt>
                <c:pt idx="1">
                  <c:v>35.049426465097724</c:v>
                </c:pt>
                <c:pt idx="2">
                  <c:v>43.215502289360444</c:v>
                </c:pt>
                <c:pt idx="3">
                  <c:v>54.370229791367642</c:v>
                </c:pt>
                <c:pt idx="4">
                  <c:v>49.842622848348263</c:v>
                </c:pt>
                <c:pt idx="6">
                  <c:v>48.315889129504562</c:v>
                </c:pt>
                <c:pt idx="7">
                  <c:v>53.561447973625377</c:v>
                </c:pt>
                <c:pt idx="8">
                  <c:v>45.995878340859591</c:v>
                </c:pt>
                <c:pt idx="10">
                  <c:v>43.876307429430746</c:v>
                </c:pt>
                <c:pt idx="11">
                  <c:v>45.235197354069101</c:v>
                </c:pt>
                <c:pt idx="12">
                  <c:v>43.745112107649234</c:v>
                </c:pt>
                <c:pt idx="14">
                  <c:v>29.619246961287416</c:v>
                </c:pt>
                <c:pt idx="16">
                  <c:v>36.497478919446969</c:v>
                </c:pt>
                <c:pt idx="17">
                  <c:v>35.205433669589439</c:v>
                </c:pt>
                <c:pt idx="18">
                  <c:v>31.620566670746399</c:v>
                </c:pt>
                <c:pt idx="19">
                  <c:v>59.816981144633317</c:v>
                </c:pt>
                <c:pt idx="21">
                  <c:v>24.793376094299457</c:v>
                </c:pt>
                <c:pt idx="22">
                  <c:v>33.092687297610283</c:v>
                </c:pt>
                <c:pt idx="23">
                  <c:v>27.739192766340924</c:v>
                </c:pt>
                <c:pt idx="24">
                  <c:v>24.031948498579471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FD-44C0-842A-C91D35E6754D}"/>
            </c:ext>
          </c:extLst>
        </c:ser>
        <c:ser>
          <c:idx val="3"/>
          <c:order val="3"/>
          <c:tx>
            <c:strRef>
              <c:f>Data!$G$8</c:f>
              <c:strCache>
                <c:ptCount val="1"/>
                <c:pt idx="0">
                  <c:v>External health expenditure as share of CHE (%)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FD7-4ACF-8E69-DFCE60C8E942}"/>
                </c:ext>
              </c:extLst>
            </c:dLbl>
            <c:dLbl>
              <c:idx val="3"/>
              <c:layout>
                <c:manualLayout>
                  <c:x val="-2.1784018889523305E-17"/>
                  <c:y val="-2.38041972878170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D7-4ACF-8E69-DFCE60C8E942}"/>
                </c:ext>
              </c:extLst>
            </c:dLbl>
            <c:dLbl>
              <c:idx val="4"/>
              <c:layout>
                <c:manualLayout>
                  <c:x val="0"/>
                  <c:y val="-7.22627047278601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D7-4ACF-8E69-DFCE60C8E942}"/>
                </c:ext>
              </c:extLst>
            </c:dLbl>
            <c:dLbl>
              <c:idx val="6"/>
              <c:layout>
                <c:manualLayout>
                  <c:x val="-4.356803777904661E-17"/>
                  <c:y val="-4.09192004612951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D7-4ACF-8E69-DFCE60C8E942}"/>
                </c:ext>
              </c:extLst>
            </c:dLbl>
            <c:dLbl>
              <c:idx val="8"/>
              <c:layout>
                <c:manualLayout>
                  <c:x val="1.1882329385655937E-3"/>
                  <c:y val="-4.1217880756633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D7-4ACF-8E69-DFCE60C8E942}"/>
                </c:ext>
              </c:extLst>
            </c:dLbl>
            <c:dLbl>
              <c:idx val="1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FD7-4ACF-8E69-DFCE60C8E942}"/>
                </c:ext>
              </c:extLst>
            </c:dLbl>
            <c:dLbl>
              <c:idx val="19"/>
              <c:layout>
                <c:manualLayout>
                  <c:x val="-8.7136075558093219E-17"/>
                  <c:y val="-2.581273338101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D7-4ACF-8E69-DFCE60C8E94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Data!$C$9:$C$33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cat>
          <c:val>
            <c:numRef>
              <c:f>Data!$G$9:$G$33</c:f>
              <c:numCache>
                <c:formatCode>0.0</c:formatCode>
                <c:ptCount val="25"/>
                <c:pt idx="0">
                  <c:v>0.31122208045997507</c:v>
                </c:pt>
                <c:pt idx="1">
                  <c:v>1.0478175736328029E-2</c:v>
                </c:pt>
                <c:pt idx="2">
                  <c:v>0.2177535204253829</c:v>
                </c:pt>
                <c:pt idx="3">
                  <c:v>4.1771457911401546</c:v>
                </c:pt>
                <c:pt idx="4">
                  <c:v>27.506362316644001</c:v>
                </c:pt>
                <c:pt idx="6">
                  <c:v>9.8578082124406414</c:v>
                </c:pt>
                <c:pt idx="7">
                  <c:v>1.5009475389866764</c:v>
                </c:pt>
                <c:pt idx="8">
                  <c:v>13.55388855349829</c:v>
                </c:pt>
                <c:pt idx="10">
                  <c:v>4.0182727569759658E-2</c:v>
                </c:pt>
                <c:pt idx="11">
                  <c:v>0.45638585812016635</c:v>
                </c:pt>
                <c:pt idx="12">
                  <c:v>0</c:v>
                </c:pt>
                <c:pt idx="14">
                  <c:v>0.62136301044773834</c:v>
                </c:pt>
                <c:pt idx="16">
                  <c:v>0.39127094371287441</c:v>
                </c:pt>
                <c:pt idx="17">
                  <c:v>3.3900177275928133E-4</c:v>
                </c:pt>
                <c:pt idx="18">
                  <c:v>0.94086056165233467</c:v>
                </c:pt>
                <c:pt idx="19">
                  <c:v>3.1500368586740857</c:v>
                </c:pt>
                <c:pt idx="21">
                  <c:v>0.12996908002982283</c:v>
                </c:pt>
                <c:pt idx="22">
                  <c:v>0.88955341653361442</c:v>
                </c:pt>
                <c:pt idx="23">
                  <c:v>0.27552809269105971</c:v>
                </c:pt>
                <c:pt idx="24">
                  <c:v>2.8347213211690779E-2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FD-44C0-842A-C91D35E6754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41241776"/>
        <c:axId val="1241243216"/>
        <c:extLst/>
      </c:barChart>
      <c:scatterChart>
        <c:scatterStyle val="lineMarker"/>
        <c:varyColors val="0"/>
        <c:ser>
          <c:idx val="0"/>
          <c:order val="0"/>
          <c:tx>
            <c:strRef>
              <c:f>Data!$D$8</c:f>
              <c:strCache>
                <c:ptCount val="1"/>
                <c:pt idx="0">
                  <c:v>CHE (% of GDP)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1.9660300273059986E-2"/>
                  <c:y val="5.9906398083269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7-4ACF-8E69-DFCE60C8E942}"/>
                </c:ext>
              </c:extLst>
            </c:dLbl>
            <c:dLbl>
              <c:idx val="4"/>
              <c:layout>
                <c:manualLayout>
                  <c:x val="-2.2044447831894694E-2"/>
                  <c:y val="-3.3824820486697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7-4ACF-8E69-DFCE60C8E942}"/>
                </c:ext>
              </c:extLst>
            </c:dLbl>
            <c:dLbl>
              <c:idx val="10"/>
              <c:layout>
                <c:manualLayout>
                  <c:x val="-1.9660300273060073E-2"/>
                  <c:y val="-4.1177304508684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7-4ACF-8E69-DFCE60C8E942}"/>
                </c:ext>
              </c:extLst>
            </c:dLbl>
            <c:dLbl>
              <c:idx val="19"/>
              <c:layout>
                <c:manualLayout>
                  <c:x val="-1.9660300273059986E-2"/>
                  <c:y val="-3.0010341143604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7-4ACF-8E69-DFCE60C8E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Data!$C$9:$C$33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xVal>
          <c:yVal>
            <c:numRef>
              <c:f>Data!$D$9:$D$33</c:f>
              <c:numCache>
                <c:formatCode>0.0</c:formatCode>
                <c:ptCount val="25"/>
                <c:pt idx="0">
                  <c:v>10.06798037054906</c:v>
                </c:pt>
                <c:pt idx="1">
                  <c:v>12.961694322776001</c:v>
                </c:pt>
                <c:pt idx="2">
                  <c:v>6.1096915491878523</c:v>
                </c:pt>
                <c:pt idx="3">
                  <c:v>4.011510565521645</c:v>
                </c:pt>
                <c:pt idx="4">
                  <c:v>8.3379451374287239</c:v>
                </c:pt>
                <c:pt idx="6">
                  <c:v>5.0224129125821877</c:v>
                </c:pt>
                <c:pt idx="7">
                  <c:v>4.9951236073368461</c:v>
                </c:pt>
                <c:pt idx="8">
                  <c:v>5.0347902925384114</c:v>
                </c:pt>
                <c:pt idx="10">
                  <c:v>14.771486062100536</c:v>
                </c:pt>
                <c:pt idx="11">
                  <c:v>8.3321115472986644</c:v>
                </c:pt>
                <c:pt idx="12">
                  <c:v>16.151595984740414</c:v>
                </c:pt>
                <c:pt idx="14">
                  <c:v>5.3624525649021635</c:v>
                </c:pt>
                <c:pt idx="16">
                  <c:v>6.2638761584658669</c:v>
                </c:pt>
                <c:pt idx="17">
                  <c:v>6.6573440607192653</c:v>
                </c:pt>
                <c:pt idx="18">
                  <c:v>6.5870927033277225</c:v>
                </c:pt>
                <c:pt idx="19">
                  <c:v>3.955083245553618</c:v>
                </c:pt>
                <c:pt idx="21">
                  <c:v>10.059689144009567</c:v>
                </c:pt>
                <c:pt idx="22">
                  <c:v>5.7515222322584991</c:v>
                </c:pt>
                <c:pt idx="23">
                  <c:v>7.3982180660280266</c:v>
                </c:pt>
                <c:pt idx="24">
                  <c:v>11.057991962893247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FD-44C0-842A-C91D35E6754D}"/>
            </c:ext>
          </c:extLst>
        </c:ser>
        <c:ser>
          <c:idx val="4"/>
          <c:order val="4"/>
          <c:tx>
            <c:strRef>
              <c:f>Data!$H$8</c:f>
              <c:strCache>
                <c:ptCount val="1"/>
                <c:pt idx="0">
                  <c:v>Label</c:v>
                </c:pt>
              </c:strCache>
              <c:extLst xmlns:c15="http://schemas.microsoft.com/office/drawing/2012/chart"/>
            </c:strRef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FD7-4ACF-8E69-DFCE60C8E94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D7-4ACF-8E69-DFCE60C8E94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FD7-4ACF-8E69-DFCE60C8E94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FD7-4ACF-8E69-DFCE60C8E94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FD7-4ACF-8E69-DFCE60C8E942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square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FD7-4ACF-8E69-DFCE60C8E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square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Data!$C$9:$C$33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  <c:extLst xmlns:c15="http://schemas.microsoft.com/office/drawing/2012/chart"/>
            </c:strRef>
          </c:xVal>
          <c:yVal>
            <c:numRef>
              <c:f>Data!$H$9:$H$33</c:f>
              <c:numCache>
                <c:formatCode>0.0</c:formatCode>
                <c:ptCount val="25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2FD-44C0-842A-C91D35E67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33284480"/>
        <c:axId val="1133278000"/>
      </c:scatterChart>
      <c:catAx>
        <c:axId val="124124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41243216"/>
        <c:crosses val="autoZero"/>
        <c:auto val="1"/>
        <c:lblAlgn val="ctr"/>
        <c:lblOffset val="100"/>
        <c:noMultiLvlLbl val="0"/>
      </c:catAx>
      <c:valAx>
        <c:axId val="124124321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</a:t>
                </a:r>
                <a:r>
                  <a:rPr lang="en-GB" baseline="0"/>
                  <a:t> </a:t>
                </a:r>
                <a:r>
                  <a:rPr lang="en-GB"/>
                  <a:t>of CHE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241776"/>
        <c:crosses val="autoZero"/>
        <c:crossBetween val="between"/>
      </c:valAx>
      <c:valAx>
        <c:axId val="1133278000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CHE (% of GDP)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;0;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284480"/>
        <c:crosses val="max"/>
        <c:crossBetween val="midCat"/>
      </c:valAx>
      <c:valAx>
        <c:axId val="113328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327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7668103425546051"/>
          <c:w val="0.45680460594010985"/>
          <c:h val="0.109207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100" b="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'[6]HF_Data (b)'!$D$4</c:f>
              <c:strCache>
                <c:ptCount val="1"/>
                <c:pt idx="0">
                  <c:v>GGHE-D as % of GDP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('[6]HF_Data (b)'!$C$5,'[6]HF_Data (b)'!$C$8,'[6]HF_Data (b)'!$C$11,'[6]HF_Data (b)'!$C$13,'[6]HF_Data (b)'!$C$17,'[6]HF_Data (b)'!$C$21)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(b)'!$D$5,'[6]HF_Data (b)'!$D$8,'[6]HF_Data (b)'!$D$11,'[6]HF_Data (b)'!$D$13,'[6]HF_Data (b)'!$D$17,'[6]HF_Data (b)'!$D$21)</c:f>
              <c:numCache>
                <c:formatCode>General</c:formatCode>
                <c:ptCount val="6"/>
                <c:pt idx="0">
                  <c:v>2.0620093701702604</c:v>
                </c:pt>
                <c:pt idx="1">
                  <c:v>7.6147989906750846</c:v>
                </c:pt>
                <c:pt idx="2">
                  <c:v>4.0595764615498213</c:v>
                </c:pt>
                <c:pt idx="3">
                  <c:v>3.3556069529857235</c:v>
                </c:pt>
                <c:pt idx="4">
                  <c:v>7.2672489526843638</c:v>
                </c:pt>
                <c:pt idx="5">
                  <c:v>5.933890656077244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3-4459-B394-966CF955F9B5}"/>
            </c:ext>
          </c:extLst>
        </c:ser>
        <c:ser>
          <c:idx val="1"/>
          <c:order val="1"/>
          <c:tx>
            <c:strRef>
              <c:f>'[6]HF_Data (b)'!$E$4</c:f>
              <c:strCache>
                <c:ptCount val="1"/>
                <c:pt idx="0">
                  <c:v>GGHE-D as % of GGE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('[6]HF_Data (b)'!$C$5,'[6]HF_Data (b)'!$C$8,'[6]HF_Data (b)'!$C$11,'[6]HF_Data (b)'!$C$13,'[6]HF_Data (b)'!$C$17,'[6]HF_Data (b)'!$C$21)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(b)'!$E$5,'[6]HF_Data (b)'!$E$8,'[6]HF_Data (b)'!$E$11,'[6]HF_Data (b)'!$E$13,'[6]HF_Data (b)'!$E$17,'[6]HF_Data (b)'!$E$21)</c:f>
              <c:numCache>
                <c:formatCode>General</c:formatCode>
                <c:ptCount val="6"/>
                <c:pt idx="0">
                  <c:v>8.5550671391930404</c:v>
                </c:pt>
                <c:pt idx="1">
                  <c:v>19.879464244177608</c:v>
                </c:pt>
                <c:pt idx="2">
                  <c:v>13.008336797541681</c:v>
                </c:pt>
                <c:pt idx="3">
                  <c:v>12.201293611768675</c:v>
                </c:pt>
                <c:pt idx="4">
                  <c:v>16.6272639135037</c:v>
                </c:pt>
                <c:pt idx="5">
                  <c:v>15.856159924243611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3-4459-B394-966CF955F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765560"/>
        <c:axId val="859763760"/>
      </c:barChart>
      <c:catAx>
        <c:axId val="85976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763760"/>
        <c:crosses val="autoZero"/>
        <c:auto val="1"/>
        <c:lblAlgn val="ctr"/>
        <c:lblOffset val="100"/>
        <c:noMultiLvlLbl val="0"/>
      </c:catAx>
      <c:valAx>
        <c:axId val="859763760"/>
        <c:scaling>
          <c:orientation val="minMax"/>
          <c:max val="2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85976556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'[6]HF_Data (c)'!$E$4</c:f>
              <c:strCache>
                <c:ptCount val="1"/>
                <c:pt idx="0">
                  <c:v>Domestic general government health expenditure as % of CHE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('[6]HF_Data (c)'!$C$5,'[6]HF_Data (c)'!$C$8,'[6]HF_Data (c)'!$C$11,'[6]HF_Data (c)'!$C$13,'[6]HF_Data (c)'!$C$17,'[6]HF_Data (c)'!$C$21)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(c)'!$E$5,'[6]HF_Data (c)'!$E$8,'[6]HF_Data (c)'!$E$11,'[6]HF_Data (c)'!$E$13,'[6]HF_Data (c)'!$E$17,'[6]HF_Data (c)'!$E$21)</c:f>
              <c:numCache>
                <c:formatCode>General</c:formatCode>
                <c:ptCount val="6"/>
                <c:pt idx="0">
                  <c:v>24.598259559682948</c:v>
                </c:pt>
                <c:pt idx="1">
                  <c:v>66.978885687942892</c:v>
                </c:pt>
                <c:pt idx="2">
                  <c:v>41.233042065729848</c:v>
                </c:pt>
                <c:pt idx="3">
                  <c:v>55.188764015145956</c:v>
                </c:pt>
                <c:pt idx="4">
                  <c:v>48.571614155410103</c:v>
                </c:pt>
                <c:pt idx="5">
                  <c:v>55.10844315909506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4-4C13-A28F-9403604B0B95}"/>
            </c:ext>
          </c:extLst>
        </c:ser>
        <c:ser>
          <c:idx val="2"/>
          <c:order val="2"/>
          <c:tx>
            <c:strRef>
              <c:f>'[6]HF_Data (c)'!$F$4</c:f>
              <c:strCache>
                <c:ptCount val="1"/>
                <c:pt idx="0">
                  <c:v>Domestic private health expenditure as % of CHE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('[6]HF_Data (c)'!$C$5,'[6]HF_Data (c)'!$C$8,'[6]HF_Data (c)'!$C$11,'[6]HF_Data (c)'!$C$13,'[6]HF_Data (c)'!$C$17,'[6]HF_Data (c)'!$C$21)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(c)'!$F$5,'[6]HF_Data (c)'!$F$8,'[6]HF_Data (c)'!$F$11,'[6]HF_Data (c)'!$F$13,'[6]HF_Data (c)'!$F$17,'[6]HF_Data (c)'!$F$21)</c:f>
              <c:numCache>
                <c:formatCode>General</c:formatCode>
                <c:ptCount val="6"/>
                <c:pt idx="0">
                  <c:v>48.347924839344465</c:v>
                </c:pt>
                <c:pt idx="1">
                  <c:v>32.928309095497312</c:v>
                </c:pt>
                <c:pt idx="2">
                  <c:v>54.254105063810179</c:v>
                </c:pt>
                <c:pt idx="3">
                  <c:v>44.003215644942664</c:v>
                </c:pt>
                <c:pt idx="4">
                  <c:v>51.412302193549223</c:v>
                </c:pt>
                <c:pt idx="5">
                  <c:v>43.862973065753103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4-4C13-A28F-9403604B0B95}"/>
            </c:ext>
          </c:extLst>
        </c:ser>
        <c:ser>
          <c:idx val="3"/>
          <c:order val="3"/>
          <c:tx>
            <c:strRef>
              <c:f>'[6]HF_Data (c)'!$G$4</c:f>
              <c:strCache>
                <c:ptCount val="1"/>
                <c:pt idx="0">
                  <c:v>External health expenditure as % of CHE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('[6]HF_Data (c)'!$C$5,'[6]HF_Data (c)'!$C$8,'[6]HF_Data (c)'!$C$11,'[6]HF_Data (c)'!$C$13,'[6]HF_Data (c)'!$C$17,'[6]HF_Data (c)'!$C$21)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(c)'!$G$5,'[6]HF_Data (c)'!$G$8,'[6]HF_Data (c)'!$G$11,'[6]HF_Data (c)'!$G$13,'[6]HF_Data (c)'!$G$17,'[6]HF_Data (c)'!$G$21)</c:f>
              <c:numCache>
                <c:formatCode>General</c:formatCode>
                <c:ptCount val="6"/>
                <c:pt idx="0">
                  <c:v>27.135535202405645</c:v>
                </c:pt>
                <c:pt idx="1">
                  <c:v>0.43143320053902412</c:v>
                </c:pt>
                <c:pt idx="2">
                  <c:v>4.5223455486286719</c:v>
                </c:pt>
                <c:pt idx="3">
                  <c:v>0.79934696039178077</c:v>
                </c:pt>
                <c:pt idx="4">
                  <c:v>3.7656434969992394E-2</c:v>
                </c:pt>
                <c:pt idx="5">
                  <c:v>1.0318331889117285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4-4C13-A28F-9403604B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1241776"/>
        <c:axId val="1241243216"/>
      </c:barChart>
      <c:scatterChart>
        <c:scatterStyle val="lineMarker"/>
        <c:varyColors val="0"/>
        <c:ser>
          <c:idx val="0"/>
          <c:order val="0"/>
          <c:tx>
            <c:strRef>
              <c:f>'[6]HF_Data (c)'!$D$4</c:f>
              <c:strCache>
                <c:ptCount val="1"/>
                <c:pt idx="0">
                  <c:v>CHE as % of GDP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('[6]HF_Data (c)'!$C$5,'[6]HF_Data (c)'!$C$8,'[6]HF_Data (c)'!$C$11,'[6]HF_Data (c)'!$C$13,'[6]HF_Data (c)'!$C$17,'[6]HF_Data (c)'!$C$21)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xVal>
          <c:yVal>
            <c:numRef>
              <c:f>('[6]HF_Data (c)'!$D$5,'[6]HF_Data (c)'!$D$8,'[6]HF_Data (c)'!$D$11,'[6]HF_Data (c)'!$D$13,'[6]HF_Data (c)'!$D$17,'[6]HF_Data (c)'!$D$21)</c:f>
              <c:numCache>
                <c:formatCode>General</c:formatCode>
                <c:ptCount val="6"/>
                <c:pt idx="0">
                  <c:v>5.0433267811848239</c:v>
                </c:pt>
                <c:pt idx="1">
                  <c:v>10.973172077996065</c:v>
                </c:pt>
                <c:pt idx="2">
                  <c:v>5.547824290259328</c:v>
                </c:pt>
                <c:pt idx="3">
                  <c:v>5.5444767563456816</c:v>
                </c:pt>
                <c:pt idx="4">
                  <c:v>9.5750025631233093</c:v>
                </c:pt>
                <c:pt idx="5">
                  <c:v>8.591292640278807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94-4C13-A28F-9403604B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039160"/>
        <c:axId val="714032680"/>
      </c:scatterChart>
      <c:catAx>
        <c:axId val="12412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243216"/>
        <c:crosses val="autoZero"/>
        <c:auto val="1"/>
        <c:lblAlgn val="ctr"/>
        <c:lblOffset val="100"/>
        <c:noMultiLvlLbl val="0"/>
      </c:catAx>
      <c:valAx>
        <c:axId val="12412432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% of 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241776"/>
        <c:crosses val="autoZero"/>
        <c:crossBetween val="between"/>
      </c:valAx>
      <c:valAx>
        <c:axId val="714032680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%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039160"/>
        <c:crosses val="max"/>
        <c:crossBetween val="midCat"/>
      </c:valAx>
      <c:valAx>
        <c:axId val="714039160"/>
        <c:scaling>
          <c:orientation val="minMax"/>
        </c:scaling>
        <c:delete val="1"/>
        <c:axPos val="t"/>
        <c:majorTickMark val="out"/>
        <c:minorTickMark val="none"/>
        <c:tickLblPos val="nextTo"/>
        <c:crossAx val="71403268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205667</xdr:colOff>
      <xdr:row>7</xdr:row>
      <xdr:rowOff>21427</xdr:rowOff>
    </xdr:from>
    <xdr:to>
      <xdr:col>15</xdr:col>
      <xdr:colOff>86595</xdr:colOff>
      <xdr:row>38</xdr:row>
      <xdr:rowOff>184215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016517-D2A0-40FA-895F-740125373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112059</xdr:rowOff>
    </xdr:from>
    <xdr:to>
      <xdr:col>0</xdr:col>
      <xdr:colOff>123265</xdr:colOff>
      <xdr:row>23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AD06C3-B41F-4DB7-BC3A-335B42EE9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215347</xdr:colOff>
      <xdr:row>2</xdr:row>
      <xdr:rowOff>66259</xdr:rowOff>
    </xdr:from>
    <xdr:to>
      <xdr:col>9</xdr:col>
      <xdr:colOff>546652</xdr:colOff>
      <xdr:row>23</xdr:row>
      <xdr:rowOff>124238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B5538-CA98-474F-AD61-0535B8EC3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alth\8_Data&amp;indicators\7_WSPR_2024-26\Health%20data\WSPR%20Regional%20Health%20Estimates%20Graphs_YK\WSPR%202024-2026_Health_Legal%20Coverage_YK.xlsx" TargetMode="External"/><Relationship Id="rId1" Type="http://schemas.openxmlformats.org/officeDocument/2006/relationships/externalLinkPath" Target="/Health/8_Data&amp;indicators/7_WSPR_2024-26/Health%20data/WSPR%20Regional%20Health%20Estimates%20Graphs_YK/WSPR%202024-2026_Health_Legal%20Coverage_Y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ealth/8_Data&amp;indicators/7_WSPR_2024-26/Health%20data/WSPR%20Regional%20Health%20Estimates%20Graphs_YK/WSPR%202024-2026_Health_Figures%20Data_Compiled_2403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  <sheetName val="LegalCoverage_Summary and Graph"/>
      <sheetName val="LegalCoverage_Pivot_24050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(8 March 2024)"/>
      <sheetName val="High LC + Low EC"/>
      <sheetName val="LC_EC_Data"/>
      <sheetName val="LCMan_EC_Figure_Bar_ISOX"/>
      <sheetName val="LCSUM_EC_Figure_Bar_ISOX"/>
      <sheetName val="EC_OOPS_Data"/>
      <sheetName val="EC_OOPS_Figure"/>
      <sheetName val="EC_SDG_Data"/>
      <sheetName val="EC_SDG3.8.1_Figure"/>
      <sheetName val="EC_GGHE-D_Data"/>
      <sheetName val="EC_GGHE-D_Figure"/>
      <sheetName val="New (7 March 2024)"/>
      <sheetName val="SDG3.8.2_Evolution_Figure"/>
      <sheetName val="SDG3.8.2_Evolution_Data"/>
      <sheetName val="HF_OOP60_Figure"/>
      <sheetName val="HF_OOP60_Data"/>
      <sheetName val="HF_OOPS_Data"/>
      <sheetName val="Old (5 March 2024)"/>
      <sheetName val="HF_Figure"/>
      <sheetName val="HF_Data (a)"/>
      <sheetName val="HF_Data (b)"/>
      <sheetName val="HF_Data (c)"/>
      <sheetName val="HR and Infra_Figure"/>
      <sheetName val="HR and Infra_Data (a)"/>
      <sheetName val="HR and Infra_Data (b)"/>
      <sheetName val="HR and Infra_Data (c)"/>
      <sheetName val="RMNCH_Figure (a)"/>
      <sheetName val="RMNCH_Data (a)"/>
      <sheetName val="RMNCH_Figure (b)"/>
      <sheetName val="RMNCH_Data (b)"/>
      <sheetName val="SDG3.8.2_Figure"/>
      <sheetName val="SDG3.8.2_Data"/>
      <sheetName val="SDG3.8.2_Data_Range"/>
      <sheetName val="SDG3.8.1_Figure"/>
      <sheetName val="SDG3.8.1_Data"/>
    </sheetNames>
    <sheetDataSet>
      <sheetData sheetId="0"/>
      <sheetData sheetId="1"/>
      <sheetData sheetId="2">
        <row r="4">
          <cell r="I4" t="str">
            <v>Effective coverage (%)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D4" t="str">
            <v>2000</v>
          </cell>
        </row>
      </sheetData>
      <sheetData sheetId="14"/>
      <sheetData sheetId="15">
        <row r="5">
          <cell r="D5" t="str">
            <v>WORLD</v>
          </cell>
        </row>
      </sheetData>
      <sheetData sheetId="16"/>
      <sheetData sheetId="17"/>
      <sheetData sheetId="18"/>
      <sheetData sheetId="19">
        <row r="4">
          <cell r="D4" t="str">
            <v>CHE per capita, US$ PPP</v>
          </cell>
        </row>
      </sheetData>
      <sheetData sheetId="20">
        <row r="4">
          <cell r="D4" t="str">
            <v>GGHE-D as % of GDP</v>
          </cell>
          <cell r="E4" t="str">
            <v>GGHE-D as % of GGE</v>
          </cell>
        </row>
        <row r="5">
          <cell r="C5" t="str">
            <v>Africa</v>
          </cell>
          <cell r="D5">
            <v>2.0620093701702604</v>
          </cell>
          <cell r="E5">
            <v>8.5550671391930404</v>
          </cell>
        </row>
        <row r="8">
          <cell r="C8" t="str">
            <v>Americas</v>
          </cell>
          <cell r="D8">
            <v>7.6147989906750846</v>
          </cell>
          <cell r="E8">
            <v>19.879464244177608</v>
          </cell>
        </row>
        <row r="11">
          <cell r="C11" t="str">
            <v>Arab States</v>
          </cell>
          <cell r="D11">
            <v>4.0595764615498213</v>
          </cell>
          <cell r="E11">
            <v>13.008336797541681</v>
          </cell>
        </row>
        <row r="13">
          <cell r="C13" t="str">
            <v>Asia and the Pacific</v>
          </cell>
          <cell r="D13">
            <v>3.3556069529857235</v>
          </cell>
          <cell r="E13">
            <v>12.201293611768675</v>
          </cell>
        </row>
        <row r="17">
          <cell r="C17" t="str">
            <v>Europe and Central Asia</v>
          </cell>
          <cell r="D17">
            <v>7.2672489526843638</v>
          </cell>
          <cell r="E17">
            <v>16.6272639135037</v>
          </cell>
        </row>
        <row r="21">
          <cell r="C21" t="str">
            <v>WORLD</v>
          </cell>
          <cell r="D21">
            <v>5.933890656077244</v>
          </cell>
          <cell r="E21">
            <v>15.856159924243611</v>
          </cell>
        </row>
      </sheetData>
      <sheetData sheetId="21">
        <row r="4">
          <cell r="D4" t="str">
            <v>CHE as % of GDP</v>
          </cell>
          <cell r="E4" t="str">
            <v>Domestic general government health expenditure as % of CHE</v>
          </cell>
          <cell r="F4" t="str">
            <v>Domestic private health expenditure as % of CHE</v>
          </cell>
          <cell r="G4" t="str">
            <v>External health expenditure as % of CHE</v>
          </cell>
        </row>
        <row r="5">
          <cell r="C5" t="str">
            <v>Africa</v>
          </cell>
          <cell r="D5">
            <v>5.0433267811848239</v>
          </cell>
          <cell r="E5">
            <v>24.598259559682948</v>
          </cell>
          <cell r="F5">
            <v>48.347924839344465</v>
          </cell>
          <cell r="G5">
            <v>27.135535202405645</v>
          </cell>
        </row>
        <row r="8">
          <cell r="C8" t="str">
            <v>Americas</v>
          </cell>
          <cell r="D8">
            <v>10.973172077996065</v>
          </cell>
          <cell r="E8">
            <v>66.978885687942892</v>
          </cell>
          <cell r="F8">
            <v>32.928309095497312</v>
          </cell>
          <cell r="G8">
            <v>0.43143320053902412</v>
          </cell>
        </row>
        <row r="11">
          <cell r="C11" t="str">
            <v>Arab States</v>
          </cell>
          <cell r="D11">
            <v>5.547824290259328</v>
          </cell>
          <cell r="E11">
            <v>41.233042065729848</v>
          </cell>
          <cell r="F11">
            <v>54.254105063810179</v>
          </cell>
          <cell r="G11">
            <v>4.5223455486286719</v>
          </cell>
        </row>
        <row r="13">
          <cell r="C13" t="str">
            <v>Asia and the Pacific</v>
          </cell>
          <cell r="D13">
            <v>5.5444767563456816</v>
          </cell>
          <cell r="E13">
            <v>55.188764015145956</v>
          </cell>
          <cell r="F13">
            <v>44.003215644942664</v>
          </cell>
          <cell r="G13">
            <v>0.79934696039178077</v>
          </cell>
        </row>
        <row r="17">
          <cell r="C17" t="str">
            <v>Europe and Central Asia</v>
          </cell>
          <cell r="D17">
            <v>9.5750025631233093</v>
          </cell>
          <cell r="E17">
            <v>48.571614155410103</v>
          </cell>
          <cell r="F17">
            <v>51.412302193549223</v>
          </cell>
          <cell r="G17">
            <v>3.7656434969992394E-2</v>
          </cell>
        </row>
        <row r="21">
          <cell r="C21" t="str">
            <v>WORLD</v>
          </cell>
          <cell r="D21">
            <v>8.591292640278807</v>
          </cell>
          <cell r="E21">
            <v>55.10844315909506</v>
          </cell>
          <cell r="F21">
            <v>43.862973065753103</v>
          </cell>
          <cell r="G21">
            <v>1.0318331889117285</v>
          </cell>
        </row>
      </sheetData>
      <sheetData sheetId="22"/>
      <sheetData sheetId="23">
        <row r="4">
          <cell r="D4" t="str">
            <v>Hospital beds density (per 10,000 population)</v>
          </cell>
        </row>
      </sheetData>
      <sheetData sheetId="24">
        <row r="4">
          <cell r="D4" t="str">
            <v>Health professionals (physicians, psychiatrists, and surgeons) per capita</v>
          </cell>
        </row>
      </sheetData>
      <sheetData sheetId="25">
        <row r="5">
          <cell r="E5" t="str">
            <v>Health and social care workforce in rural areas (as % of total)</v>
          </cell>
        </row>
      </sheetData>
      <sheetData sheetId="26"/>
      <sheetData sheetId="27">
        <row r="4">
          <cell r="D4" t="str">
            <v>Coverage of national cervical cancer screening programme (%)</v>
          </cell>
        </row>
      </sheetData>
      <sheetData sheetId="28"/>
      <sheetData sheetId="29">
        <row r="5">
          <cell r="E5" t="str">
            <v>Poorest quintile</v>
          </cell>
        </row>
      </sheetData>
      <sheetData sheetId="30"/>
      <sheetData sheetId="31"/>
      <sheetData sheetId="32">
        <row r="5">
          <cell r="B5" t="str">
            <v>Countries</v>
          </cell>
        </row>
      </sheetData>
      <sheetData sheetId="33"/>
      <sheetData sheetId="3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18FFC6-1575-4C96-9032-D40518CACAB6}" name="Table3" displayName="Table3" ref="B8:H33" totalsRowShown="0" headerRowDxfId="15" dataDxfId="14">
  <autoFilter ref="B8:H33" xr:uid="{2518FFC6-1575-4C96-9032-D40518CACAB6}"/>
  <tableColumns count="7">
    <tableColumn id="2" xr3:uid="{7309C08D-3E48-4C95-BF12-04AEB0392808}" name="Code" dataDxfId="13"/>
    <tableColumn id="4" xr3:uid="{A6682AD9-8ACE-497F-95B3-368AC1D796BC}" name="Region / Income level" dataDxfId="12"/>
    <tableColumn id="5" xr3:uid="{7FA6CEFB-A628-4615-B0B7-4EFCD38FB2D1}" name="CHE (% of GDP)" dataDxfId="11"/>
    <tableColumn id="6" xr3:uid="{7156D913-3162-43B4-AD94-F8DD80E61632}" name="Domestic general government health expenditure as share of CHE (%)" dataDxfId="10"/>
    <tableColumn id="7" xr3:uid="{F3A2651B-B50A-4AAA-9A27-545020E21289}" name="Domestic private health expenditure as share of CHE (%)" dataDxfId="9"/>
    <tableColumn id="8" xr3:uid="{ECF0FFF6-5BD1-4BBB-9219-10458D81809F}" name="External health expenditure as share of CHE (%)" dataDxfId="8"/>
    <tableColumn id="9" xr3:uid="{60D6793A-90F4-451D-8EA1-D53E1C2EE8DB}" name="Label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770708-8727-4E0C-9A38-E277F89C5275}" name="Table168142223311719" displayName="Table168142223311719" ref="C4:G20" totalsRowShown="0" headerRowDxfId="6" dataDxfId="5">
  <autoFilter ref="C4:G20" xr:uid="{99E6C229-B181-4CBF-8382-F05DAB0CC23C}"/>
  <tableColumns count="5">
    <tableColumn id="1" xr3:uid="{CFFE9B12-3F91-4877-B066-73F4926BBC08}" name="Region" dataDxfId="4"/>
    <tableColumn id="8" xr3:uid="{D8D41875-7ADE-45B3-88D6-9C829B45B4A9}" name="CHE as % of GDP" dataDxfId="3"/>
    <tableColumn id="5" xr3:uid="{D2AB8016-DC35-4FB8-BB78-94920985AB7C}" name="Domestic general government health expenditure as % of CHE" dataDxfId="2"/>
    <tableColumn id="2" xr3:uid="{DBDD48F3-C4C1-4822-9C15-ACD2AF583224}" name="Domestic private health expenditure as % of CHE" dataDxfId="1"/>
    <tableColumn id="7" xr3:uid="{DE72302E-7635-45F5-82AE-33E9E0733502}" name="External health expenditure as % of CH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ILO-colors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ILO-fonts">
      <a:majorFont>
        <a:latin typeface="Overpas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who.int/nha/datab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who.int/nha/databa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B40C-A00A-48DC-918D-E69634BFF7B7}">
  <dimension ref="A1:S43"/>
  <sheetViews>
    <sheetView showGridLines="0" tabSelected="1" zoomScale="90" zoomScaleNormal="90" workbookViewId="0"/>
  </sheetViews>
  <sheetFormatPr defaultColWidth="0" defaultRowHeight="16.5" zeroHeight="1" x14ac:dyDescent="0.3"/>
  <cols>
    <col min="1" max="1" width="2.77734375" customWidth="1"/>
    <col min="2" max="16" width="8.77734375" customWidth="1"/>
    <col min="17" max="19" width="8.77734375" hidden="1" customWidth="1"/>
    <col min="20" max="16384" width="7.109375" hidden="1"/>
  </cols>
  <sheetData>
    <row r="1" spans="1:15" x14ac:dyDescent="0.3">
      <c r="A1" s="15"/>
      <c r="B1" s="29" t="s">
        <v>55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8.75" customHeight="1" x14ac:dyDescent="0.3">
      <c r="A2" s="15"/>
      <c r="B2" s="26" t="s">
        <v>0</v>
      </c>
      <c r="C2" s="31" t="s">
        <v>60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idden="1" x14ac:dyDescent="0.3">
      <c r="A3" s="15"/>
      <c r="B3" s="23" t="s">
        <v>1</v>
      </c>
      <c r="C3" s="24" t="s">
        <v>2</v>
      </c>
      <c r="D3" s="25"/>
      <c r="E3" s="25"/>
      <c r="F3" s="25"/>
      <c r="G3" s="23"/>
      <c r="H3" s="23"/>
    </row>
    <row r="4" spans="1:15" x14ac:dyDescent="0.3">
      <c r="A4" s="15"/>
      <c r="B4" s="23"/>
      <c r="C4" s="23" t="s">
        <v>56</v>
      </c>
      <c r="D4" s="25"/>
      <c r="E4" s="25"/>
      <c r="F4" s="25"/>
      <c r="G4" s="23"/>
      <c r="H4" s="23"/>
    </row>
    <row r="5" spans="1:15" ht="17.100000000000001" customHeight="1" x14ac:dyDescent="0.3">
      <c r="B5" s="23" t="s">
        <v>57</v>
      </c>
      <c r="C5" s="33" t="s">
        <v>61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3">
      <c r="B6" s="23" t="s">
        <v>58</v>
      </c>
      <c r="C6" s="28" t="s">
        <v>59</v>
      </c>
      <c r="D6" s="28"/>
      <c r="E6" s="28"/>
      <c r="F6" s="28"/>
      <c r="G6" s="17"/>
      <c r="H6" s="17"/>
    </row>
    <row r="7" spans="1:15" x14ac:dyDescent="0.3"/>
    <row r="8" spans="1:15" x14ac:dyDescent="0.3"/>
    <row r="9" spans="1:15" x14ac:dyDescent="0.3"/>
    <row r="10" spans="1:15" x14ac:dyDescent="0.3"/>
    <row r="11" spans="1:15" x14ac:dyDescent="0.3"/>
    <row r="12" spans="1:15" x14ac:dyDescent="0.3"/>
    <row r="13" spans="1:15" x14ac:dyDescent="0.3"/>
    <row r="14" spans="1:15" x14ac:dyDescent="0.3"/>
    <row r="15" spans="1:15" x14ac:dyDescent="0.3"/>
    <row r="16" spans="1:15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spans="2:8" x14ac:dyDescent="0.3"/>
    <row r="34" spans="2:8" x14ac:dyDescent="0.3"/>
    <row r="35" spans="2:8" x14ac:dyDescent="0.3"/>
    <row r="36" spans="2:8" x14ac:dyDescent="0.3"/>
    <row r="37" spans="2:8" x14ac:dyDescent="0.3"/>
    <row r="38" spans="2:8" x14ac:dyDescent="0.3"/>
    <row r="39" spans="2:8" x14ac:dyDescent="0.3"/>
    <row r="40" spans="2:8" x14ac:dyDescent="0.3"/>
    <row r="41" spans="2:8" ht="11.25" customHeight="1" x14ac:dyDescent="0.3"/>
    <row r="42" spans="2:8" s="18" customFormat="1" ht="12.75" hidden="1" customHeight="1" x14ac:dyDescent="0.3">
      <c r="B42"/>
      <c r="C42" s="17"/>
      <c r="D42" s="17"/>
      <c r="E42" s="17"/>
      <c r="F42" s="17"/>
      <c r="G42" s="17"/>
      <c r="H42" s="17"/>
    </row>
    <row r="43" spans="2:8" s="18" customFormat="1" ht="15.75" hidden="1" customHeight="1" x14ac:dyDescent="0.3">
      <c r="C43" s="17"/>
      <c r="D43" s="17"/>
      <c r="E43" s="17"/>
      <c r="F43" s="17"/>
      <c r="G43" s="17"/>
      <c r="H43" s="17"/>
    </row>
  </sheetData>
  <mergeCells count="4">
    <mergeCell ref="C6:F6"/>
    <mergeCell ref="B1:O1"/>
    <mergeCell ref="C2:O2"/>
    <mergeCell ref="C5:O5"/>
  </mergeCells>
  <hyperlinks>
    <hyperlink ref="C6" r:id="rId1" xr:uid="{12813F83-72E4-AD4A-99ED-7083EC05302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37FA-ABF2-4F08-AAF3-484A804FA805}">
  <dimension ref="B1:O35"/>
  <sheetViews>
    <sheetView showGridLines="0" zoomScaleNormal="100" workbookViewId="0">
      <selection activeCell="C2" sqref="C2:O2"/>
    </sheetView>
  </sheetViews>
  <sheetFormatPr defaultColWidth="0" defaultRowHeight="16.5" zeroHeight="1" x14ac:dyDescent="0.3"/>
  <cols>
    <col min="1" max="1" width="2.77734375" customWidth="1"/>
    <col min="2" max="2" width="10.109375" style="17" customWidth="1"/>
    <col min="3" max="3" width="25.77734375" style="17" customWidth="1"/>
    <col min="4" max="4" width="19.44140625" style="17" customWidth="1"/>
    <col min="5" max="5" width="20.21875" style="17" customWidth="1"/>
    <col min="6" max="6" width="19.44140625" style="17" customWidth="1"/>
    <col min="7" max="7" width="19.44140625" customWidth="1"/>
    <col min="8" max="8" width="1.109375" customWidth="1"/>
    <col min="9" max="9" width="8.77734375" customWidth="1"/>
    <col min="10" max="11" width="11.44140625" hidden="1" customWidth="1"/>
    <col min="12" max="13" width="7.109375" hidden="1"/>
  </cols>
  <sheetData>
    <row r="1" spans="2:15" x14ac:dyDescent="0.3">
      <c r="B1" s="29" t="s">
        <v>55</v>
      </c>
      <c r="C1" s="29"/>
      <c r="D1" s="29"/>
      <c r="E1" s="29"/>
      <c r="F1" s="29"/>
      <c r="G1" s="29"/>
      <c r="H1" s="29"/>
      <c r="L1" s="22"/>
      <c r="M1" s="22"/>
    </row>
    <row r="2" spans="2:15" ht="38.25" customHeight="1" x14ac:dyDescent="0.3">
      <c r="B2" s="26" t="s">
        <v>0</v>
      </c>
      <c r="C2" s="31" t="s">
        <v>60</v>
      </c>
      <c r="D2" s="31"/>
      <c r="E2" s="31"/>
      <c r="F2" s="31"/>
      <c r="G2" s="31"/>
      <c r="H2" s="36"/>
      <c r="I2" s="36"/>
      <c r="J2" s="36"/>
      <c r="K2" s="36"/>
      <c r="L2" s="36"/>
      <c r="M2" s="36"/>
      <c r="N2" s="36"/>
      <c r="O2" s="36"/>
    </row>
    <row r="3" spans="2:15" hidden="1" x14ac:dyDescent="0.3">
      <c r="B3" s="34" t="s">
        <v>1</v>
      </c>
      <c r="C3" s="35" t="s">
        <v>2</v>
      </c>
      <c r="D3" s="27"/>
      <c r="E3" s="27"/>
      <c r="F3" s="27"/>
      <c r="G3" s="34"/>
      <c r="H3" s="34"/>
    </row>
    <row r="4" spans="2:15" x14ac:dyDescent="0.3">
      <c r="B4" s="34"/>
      <c r="C4" s="34" t="s">
        <v>56</v>
      </c>
      <c r="D4" s="27"/>
      <c r="E4" s="27"/>
      <c r="F4" s="27"/>
      <c r="G4" s="34"/>
      <c r="H4" s="34"/>
    </row>
    <row r="5" spans="2:15" ht="20.100000000000001" customHeight="1" x14ac:dyDescent="0.3">
      <c r="B5" s="34" t="s">
        <v>57</v>
      </c>
      <c r="C5" s="33" t="s">
        <v>66</v>
      </c>
      <c r="D5" s="30"/>
      <c r="E5" s="30"/>
      <c r="F5" s="30"/>
      <c r="G5" s="30"/>
      <c r="H5" s="30"/>
    </row>
    <row r="6" spans="2:15" ht="15.95" customHeight="1" x14ac:dyDescent="0.3">
      <c r="B6" s="23" t="s">
        <v>58</v>
      </c>
      <c r="C6" s="28" t="s">
        <v>59</v>
      </c>
      <c r="D6" s="28"/>
      <c r="E6" s="28"/>
      <c r="F6" s="28"/>
      <c r="G6" s="17"/>
      <c r="H6" s="17"/>
      <c r="I6" s="17"/>
      <c r="J6" s="17"/>
      <c r="K6" s="17"/>
      <c r="L6" s="22"/>
      <c r="M6" s="22"/>
    </row>
    <row r="7" spans="2:15" x14ac:dyDescent="0.3"/>
    <row r="8" spans="2:15" s="18" customFormat="1" ht="66" x14ac:dyDescent="0.3">
      <c r="B8" s="19" t="s">
        <v>1</v>
      </c>
      <c r="C8" s="19" t="s">
        <v>54</v>
      </c>
      <c r="D8" s="20" t="s">
        <v>62</v>
      </c>
      <c r="E8" s="19" t="s">
        <v>63</v>
      </c>
      <c r="F8" s="19" t="s">
        <v>64</v>
      </c>
      <c r="G8" s="19" t="s">
        <v>65</v>
      </c>
      <c r="H8" s="19" t="s">
        <v>44</v>
      </c>
      <c r="J8" s="15"/>
    </row>
    <row r="9" spans="2:15" s="18" customFormat="1" ht="14.25" customHeight="1" x14ac:dyDescent="0.3">
      <c r="B9" s="19" t="s">
        <v>8</v>
      </c>
      <c r="C9" s="19" t="s">
        <v>9</v>
      </c>
      <c r="D9" s="21">
        <v>10.06798037054906</v>
      </c>
      <c r="E9" s="21">
        <v>62.552022267909834</v>
      </c>
      <c r="F9" s="21">
        <v>37.183437414884587</v>
      </c>
      <c r="G9" s="21">
        <v>0.31122208045997507</v>
      </c>
      <c r="H9" s="20">
        <v>-0.1</v>
      </c>
      <c r="J9" s="16"/>
    </row>
    <row r="10" spans="2:15" s="18" customFormat="1" ht="14.25" customHeight="1" x14ac:dyDescent="0.3">
      <c r="B10" s="19" t="s">
        <v>40</v>
      </c>
      <c r="C10" s="19" t="s">
        <v>45</v>
      </c>
      <c r="D10" s="21">
        <v>12.961694322776001</v>
      </c>
      <c r="E10" s="21">
        <v>64.942218219115531</v>
      </c>
      <c r="F10" s="21">
        <v>35.049426465097724</v>
      </c>
      <c r="G10" s="21">
        <v>1.0478175736328029E-2</v>
      </c>
      <c r="H10" s="20">
        <v>-0.1</v>
      </c>
      <c r="J10" s="15"/>
    </row>
    <row r="11" spans="2:15" s="18" customFormat="1" ht="14.25" customHeight="1" x14ac:dyDescent="0.3">
      <c r="B11" s="19" t="s">
        <v>43</v>
      </c>
      <c r="C11" s="19" t="s">
        <v>46</v>
      </c>
      <c r="D11" s="21">
        <v>6.1096915491878523</v>
      </c>
      <c r="E11" s="21">
        <v>56.584847526189527</v>
      </c>
      <c r="F11" s="21">
        <v>43.215502289360444</v>
      </c>
      <c r="G11" s="21">
        <v>0.2177535204253829</v>
      </c>
      <c r="H11" s="20">
        <v>-0.1</v>
      </c>
      <c r="J11" s="15"/>
    </row>
    <row r="12" spans="2:15" ht="14.25" customHeight="1" x14ac:dyDescent="0.3">
      <c r="B12" s="19" t="s">
        <v>42</v>
      </c>
      <c r="C12" s="19" t="s">
        <v>47</v>
      </c>
      <c r="D12" s="21">
        <v>4.011510565521645</v>
      </c>
      <c r="E12" s="21">
        <v>41.482208655314309</v>
      </c>
      <c r="F12" s="21">
        <v>54.370229791367642</v>
      </c>
      <c r="G12" s="21">
        <v>4.1771457911401546</v>
      </c>
      <c r="H12" s="20">
        <v>-0.1</v>
      </c>
    </row>
    <row r="13" spans="2:15" ht="14.25" customHeight="1" x14ac:dyDescent="0.3">
      <c r="B13" s="19" t="s">
        <v>41</v>
      </c>
      <c r="C13" s="19" t="s">
        <v>48</v>
      </c>
      <c r="D13" s="21">
        <v>8.3379451374287239</v>
      </c>
      <c r="E13" s="21">
        <v>22.651014219002803</v>
      </c>
      <c r="F13" s="21">
        <v>49.842622848348263</v>
      </c>
      <c r="G13" s="21">
        <v>27.506362316644001</v>
      </c>
      <c r="H13" s="20">
        <v>-0.1</v>
      </c>
    </row>
    <row r="14" spans="2:15" ht="14.25" customHeight="1" x14ac:dyDescent="0.3">
      <c r="B14" s="19"/>
      <c r="C14" s="19"/>
      <c r="D14" s="21"/>
      <c r="E14" s="21"/>
      <c r="F14" s="21"/>
      <c r="G14" s="21"/>
      <c r="H14" s="20">
        <v>-0.1</v>
      </c>
    </row>
    <row r="15" spans="2:15" ht="14.25" customHeight="1" x14ac:dyDescent="0.3">
      <c r="B15" s="19" t="s">
        <v>10</v>
      </c>
      <c r="C15" s="19" t="s">
        <v>11</v>
      </c>
      <c r="D15" s="21">
        <v>5.0224129125821877</v>
      </c>
      <c r="E15" s="21">
        <v>41.826474364862818</v>
      </c>
      <c r="F15" s="21">
        <v>48.315889129504562</v>
      </c>
      <c r="G15" s="21">
        <v>9.8578082124406414</v>
      </c>
      <c r="H15" s="20">
        <v>-0.1</v>
      </c>
    </row>
    <row r="16" spans="2:15" ht="14.25" customHeight="1" x14ac:dyDescent="0.3">
      <c r="B16" s="19" t="s">
        <v>12</v>
      </c>
      <c r="C16" s="19" t="s">
        <v>13</v>
      </c>
      <c r="D16" s="21">
        <v>4.9951236073368461</v>
      </c>
      <c r="E16" s="21">
        <v>44.937604377266787</v>
      </c>
      <c r="F16" s="21">
        <v>53.561447973625377</v>
      </c>
      <c r="G16" s="21">
        <v>1.5009475389866764</v>
      </c>
      <c r="H16" s="20">
        <v>-0.1</v>
      </c>
    </row>
    <row r="17" spans="2:8" ht="14.25" customHeight="1" x14ac:dyDescent="0.3">
      <c r="B17" s="19" t="s">
        <v>14</v>
      </c>
      <c r="C17" s="19" t="s">
        <v>15</v>
      </c>
      <c r="D17" s="21">
        <v>5.0347902925384114</v>
      </c>
      <c r="E17" s="21">
        <v>40.450480803806101</v>
      </c>
      <c r="F17" s="21">
        <v>45.995878340859591</v>
      </c>
      <c r="G17" s="21">
        <v>13.55388855349829</v>
      </c>
      <c r="H17" s="20">
        <v>-0.1</v>
      </c>
    </row>
    <row r="18" spans="2:8" ht="14.25" customHeight="1" x14ac:dyDescent="0.3">
      <c r="B18" s="19"/>
      <c r="C18" s="19"/>
      <c r="D18" s="21"/>
      <c r="E18" s="21"/>
      <c r="F18" s="21"/>
      <c r="G18" s="21"/>
      <c r="H18" s="20">
        <v>-0.1</v>
      </c>
    </row>
    <row r="19" spans="2:8" ht="14.25" customHeight="1" x14ac:dyDescent="0.3">
      <c r="B19" s="19" t="s">
        <v>16</v>
      </c>
      <c r="C19" s="19" t="s">
        <v>17</v>
      </c>
      <c r="D19" s="21">
        <v>14.771486062100536</v>
      </c>
      <c r="E19" s="21">
        <v>56.086614229460132</v>
      </c>
      <c r="F19" s="21">
        <v>43.876307429430746</v>
      </c>
      <c r="G19" s="21">
        <v>4.0182727569759658E-2</v>
      </c>
      <c r="H19" s="20">
        <v>-0.1</v>
      </c>
    </row>
    <row r="20" spans="2:8" ht="14.25" customHeight="1" x14ac:dyDescent="0.3">
      <c r="B20" s="19" t="s">
        <v>18</v>
      </c>
      <c r="C20" s="19" t="s">
        <v>19</v>
      </c>
      <c r="D20" s="21">
        <v>8.3321115472986644</v>
      </c>
      <c r="E20" s="21">
        <v>54.343674611387073</v>
      </c>
      <c r="F20" s="21">
        <v>45.235197354069101</v>
      </c>
      <c r="G20" s="21">
        <v>0.45638585812016635</v>
      </c>
      <c r="H20" s="20">
        <v>-0.1</v>
      </c>
    </row>
    <row r="21" spans="2:8" ht="14.25" customHeight="1" x14ac:dyDescent="0.3">
      <c r="B21" s="19" t="s">
        <v>20</v>
      </c>
      <c r="C21" s="19" t="s">
        <v>21</v>
      </c>
      <c r="D21" s="21">
        <v>16.151595984740414</v>
      </c>
      <c r="E21" s="21">
        <v>56.25488799460684</v>
      </c>
      <c r="F21" s="21">
        <v>43.745112107649234</v>
      </c>
      <c r="G21" s="21">
        <v>0</v>
      </c>
      <c r="H21" s="20">
        <v>-0.1</v>
      </c>
    </row>
    <row r="22" spans="2:8" ht="14.25" customHeight="1" x14ac:dyDescent="0.3">
      <c r="B22" s="19"/>
      <c r="C22" s="19"/>
      <c r="D22" s="21"/>
      <c r="E22" s="21"/>
      <c r="F22" s="21"/>
      <c r="G22" s="21"/>
      <c r="H22" s="20">
        <v>-0.1</v>
      </c>
    </row>
    <row r="23" spans="2:8" ht="14.25" customHeight="1" x14ac:dyDescent="0.3">
      <c r="B23" s="19" t="s">
        <v>22</v>
      </c>
      <c r="C23" s="19" t="s">
        <v>23</v>
      </c>
      <c r="D23" s="21">
        <v>5.3624525649021635</v>
      </c>
      <c r="E23" s="21">
        <v>69.758912564868751</v>
      </c>
      <c r="F23" s="21">
        <v>29.619246961287416</v>
      </c>
      <c r="G23" s="21">
        <v>0.62136301044773834</v>
      </c>
      <c r="H23" s="20">
        <v>-0.1</v>
      </c>
    </row>
    <row r="24" spans="2:8" ht="14.25" customHeight="1" x14ac:dyDescent="0.3">
      <c r="B24" s="19"/>
      <c r="C24" s="19"/>
      <c r="D24" s="21"/>
      <c r="E24" s="21"/>
      <c r="F24" s="21"/>
      <c r="G24" s="21"/>
      <c r="H24" s="20">
        <v>-0.1</v>
      </c>
    </row>
    <row r="25" spans="2:8" ht="14.25" customHeight="1" x14ac:dyDescent="0.3">
      <c r="B25" s="19" t="s">
        <v>24</v>
      </c>
      <c r="C25" s="19" t="s">
        <v>25</v>
      </c>
      <c r="D25" s="21">
        <v>6.2638761584658669</v>
      </c>
      <c r="E25" s="21">
        <v>63.115744502265017</v>
      </c>
      <c r="F25" s="21">
        <v>36.497478919446969</v>
      </c>
      <c r="G25" s="21">
        <v>0.39127094371287441</v>
      </c>
      <c r="H25" s="20">
        <v>-0.1</v>
      </c>
    </row>
    <row r="26" spans="2:8" ht="14.25" customHeight="1" x14ac:dyDescent="0.3">
      <c r="B26" s="19" t="s">
        <v>26</v>
      </c>
      <c r="C26" s="19" t="s">
        <v>27</v>
      </c>
      <c r="D26" s="21">
        <v>6.6573440607192653</v>
      </c>
      <c r="E26" s="21">
        <v>64.794229710180488</v>
      </c>
      <c r="F26" s="21">
        <v>35.205433669589439</v>
      </c>
      <c r="G26" s="21">
        <v>3.3900177275928133E-4</v>
      </c>
      <c r="H26" s="20">
        <v>-0.1</v>
      </c>
    </row>
    <row r="27" spans="2:8" ht="14.25" customHeight="1" x14ac:dyDescent="0.3">
      <c r="B27" s="19" t="s">
        <v>28</v>
      </c>
      <c r="C27" s="19" t="s">
        <v>29</v>
      </c>
      <c r="D27" s="21">
        <v>6.5870927033277225</v>
      </c>
      <c r="E27" s="21">
        <v>67.503758847883816</v>
      </c>
      <c r="F27" s="21">
        <v>31.620566670746399</v>
      </c>
      <c r="G27" s="21">
        <v>0.94086056165233467</v>
      </c>
      <c r="H27" s="20">
        <v>-0.1</v>
      </c>
    </row>
    <row r="28" spans="2:8" ht="14.25" customHeight="1" x14ac:dyDescent="0.3">
      <c r="B28" s="19" t="s">
        <v>30</v>
      </c>
      <c r="C28" s="19" t="s">
        <v>31</v>
      </c>
      <c r="D28" s="21">
        <v>3.955083245553618</v>
      </c>
      <c r="E28" s="21">
        <v>37.032982040028614</v>
      </c>
      <c r="F28" s="21">
        <v>59.816981144633317</v>
      </c>
      <c r="G28" s="21">
        <v>3.1500368586740857</v>
      </c>
      <c r="H28" s="20">
        <v>-0.1</v>
      </c>
    </row>
    <row r="29" spans="2:8" ht="14.25" customHeight="1" x14ac:dyDescent="0.3">
      <c r="B29" s="19"/>
      <c r="C29" s="19"/>
      <c r="D29" s="21"/>
      <c r="E29" s="21"/>
      <c r="F29" s="21"/>
      <c r="G29" s="21"/>
      <c r="H29" s="20">
        <v>-0.1</v>
      </c>
    </row>
    <row r="30" spans="2:8" ht="14.25" customHeight="1" x14ac:dyDescent="0.3">
      <c r="B30" s="19" t="s">
        <v>32</v>
      </c>
      <c r="C30" s="19" t="s">
        <v>33</v>
      </c>
      <c r="D30" s="21">
        <v>10.059689144009567</v>
      </c>
      <c r="E30" s="21">
        <v>75.152501447768344</v>
      </c>
      <c r="F30" s="21">
        <v>24.793376094299457</v>
      </c>
      <c r="G30" s="21">
        <v>0.12996908002982283</v>
      </c>
      <c r="H30" s="20">
        <v>-0.1</v>
      </c>
    </row>
    <row r="31" spans="2:8" ht="14.25" customHeight="1" x14ac:dyDescent="0.3">
      <c r="B31" s="19" t="s">
        <v>34</v>
      </c>
      <c r="C31" s="19" t="s">
        <v>35</v>
      </c>
      <c r="D31" s="21">
        <v>5.7515222322584991</v>
      </c>
      <c r="E31" s="21">
        <v>66.341794083538574</v>
      </c>
      <c r="F31" s="21">
        <v>33.092687297610283</v>
      </c>
      <c r="G31" s="21">
        <v>0.88955341653361442</v>
      </c>
      <c r="H31" s="20">
        <v>-0.1</v>
      </c>
    </row>
    <row r="32" spans="2:8" ht="14.25" customHeight="1" x14ac:dyDescent="0.3">
      <c r="B32" s="19" t="s">
        <v>36</v>
      </c>
      <c r="C32" s="19" t="s">
        <v>37</v>
      </c>
      <c r="D32" s="21">
        <v>7.3982180660280266</v>
      </c>
      <c r="E32" s="21">
        <v>72.049090014828636</v>
      </c>
      <c r="F32" s="21">
        <v>27.739192766340924</v>
      </c>
      <c r="G32" s="21">
        <v>0.27552809269105971</v>
      </c>
      <c r="H32" s="20">
        <v>-0.1</v>
      </c>
    </row>
    <row r="33" spans="2:8" ht="33" x14ac:dyDescent="0.3">
      <c r="B33" s="19" t="s">
        <v>38</v>
      </c>
      <c r="C33" s="19" t="s">
        <v>39</v>
      </c>
      <c r="D33" s="21">
        <v>11.057991962893247</v>
      </c>
      <c r="E33" s="21">
        <v>75.957813810555862</v>
      </c>
      <c r="F33" s="21">
        <v>24.031948498579471</v>
      </c>
      <c r="G33" s="21">
        <v>2.8347213211690779E-2</v>
      </c>
      <c r="H33" s="20">
        <v>-0.1</v>
      </c>
    </row>
    <row r="34" spans="2:8" x14ac:dyDescent="0.3"/>
    <row r="35" spans="2:8" x14ac:dyDescent="0.3"/>
  </sheetData>
  <mergeCells count="4">
    <mergeCell ref="B1:H1"/>
    <mergeCell ref="C5:H5"/>
    <mergeCell ref="C6:F6"/>
    <mergeCell ref="C2:G2"/>
  </mergeCells>
  <hyperlinks>
    <hyperlink ref="C6" r:id="rId1" xr:uid="{27281599-4A7C-7245-AB2D-48DA1E60A4E6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D21-C0A2-4581-B06B-B103CAF4970E}">
  <sheetPr>
    <tabColor theme="7" tint="0.79998168889431442"/>
  </sheetPr>
  <dimension ref="B2"/>
  <sheetViews>
    <sheetView showGridLines="0" zoomScale="85" zoomScaleNormal="85" workbookViewId="0">
      <selection activeCell="Q12" sqref="Q12"/>
    </sheetView>
  </sheetViews>
  <sheetFormatPr defaultColWidth="8.77734375" defaultRowHeight="16.5" x14ac:dyDescent="0.3"/>
  <sheetData>
    <row r="2" spans="2:2" ht="33" customHeight="1" x14ac:dyDescent="0.3">
      <c r="B2" s="1" t="s">
        <v>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E3F2-B8E8-40D3-B913-875C373EC6EA}">
  <sheetPr>
    <tabColor theme="7" tint="0.79998168889431442"/>
  </sheetPr>
  <dimension ref="B2:I30"/>
  <sheetViews>
    <sheetView showGridLines="0" topLeftCell="B1" zoomScaleNormal="100" workbookViewId="0">
      <selection activeCell="D34" sqref="D34"/>
    </sheetView>
  </sheetViews>
  <sheetFormatPr defaultColWidth="8.77734375" defaultRowHeight="16.5" x14ac:dyDescent="0.3"/>
  <cols>
    <col min="1" max="1" width="2.6640625" customWidth="1"/>
    <col min="3" max="3" width="42.77734375" style="14" customWidth="1"/>
    <col min="4" max="8" width="18.44140625" style="14" customWidth="1"/>
    <col min="9" max="9" width="17.77734375" customWidth="1"/>
  </cols>
  <sheetData>
    <row r="2" spans="2:9" s="3" customFormat="1" x14ac:dyDescent="0.3">
      <c r="B2" s="4" t="s">
        <v>50</v>
      </c>
      <c r="D2" s="5"/>
      <c r="E2" s="5"/>
      <c r="F2" s="5"/>
      <c r="G2" s="5"/>
      <c r="H2" s="5"/>
    </row>
    <row r="3" spans="2:9" s="3" customFormat="1" x14ac:dyDescent="0.3">
      <c r="C3" s="5"/>
      <c r="D3" s="6"/>
      <c r="E3" s="7"/>
      <c r="F3" s="7"/>
      <c r="G3" s="7"/>
      <c r="H3" s="7"/>
    </row>
    <row r="4" spans="2:9" s="3" customFormat="1" ht="98.25" customHeight="1" x14ac:dyDescent="0.3"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/>
    </row>
    <row r="5" spans="2:9" s="2" customFormat="1" ht="15.75" customHeight="1" x14ac:dyDescent="0.3">
      <c r="C5" s="8" t="s">
        <v>11</v>
      </c>
      <c r="D5" s="9">
        <v>5.0433267811848239</v>
      </c>
      <c r="E5" s="9">
        <v>24.598259559682948</v>
      </c>
      <c r="F5" s="9">
        <v>48.347924839344465</v>
      </c>
      <c r="G5" s="10">
        <v>27.135535202405645</v>
      </c>
      <c r="H5" s="11"/>
      <c r="I5" s="12"/>
    </row>
    <row r="6" spans="2:9" s="2" customFormat="1" ht="15.75" customHeight="1" x14ac:dyDescent="0.3">
      <c r="C6" s="13" t="s">
        <v>13</v>
      </c>
      <c r="D6" s="9">
        <v>4.8880398194545958</v>
      </c>
      <c r="E6" s="9">
        <v>48.526570620820742</v>
      </c>
      <c r="F6" s="9">
        <v>48.710667035440252</v>
      </c>
      <c r="G6" s="10">
        <v>2.7627629863402916</v>
      </c>
      <c r="H6" s="11"/>
      <c r="I6" s="12"/>
    </row>
    <row r="7" spans="2:9" s="2" customFormat="1" ht="15.75" customHeight="1" x14ac:dyDescent="0.3">
      <c r="C7" s="13" t="s">
        <v>15</v>
      </c>
      <c r="D7" s="9">
        <v>5.1516434021526925</v>
      </c>
      <c r="E7" s="9">
        <v>23.570833142916673</v>
      </c>
      <c r="F7" s="9">
        <v>48.332349527163316</v>
      </c>
      <c r="G7" s="10">
        <v>28.182045754722996</v>
      </c>
      <c r="H7" s="11"/>
      <c r="I7" s="12"/>
    </row>
    <row r="8" spans="2:9" s="2" customFormat="1" ht="15.75" customHeight="1" x14ac:dyDescent="0.3">
      <c r="C8" s="8" t="s">
        <v>17</v>
      </c>
      <c r="D8" s="9">
        <v>10.973172077996065</v>
      </c>
      <c r="E8" s="9">
        <v>66.978885687942892</v>
      </c>
      <c r="F8" s="9">
        <v>32.928309095497312</v>
      </c>
      <c r="G8" s="10">
        <v>0.43143320053902412</v>
      </c>
      <c r="H8" s="11"/>
      <c r="I8" s="12"/>
    </row>
    <row r="9" spans="2:9" s="2" customFormat="1" ht="15.75" customHeight="1" x14ac:dyDescent="0.3">
      <c r="C9" s="13" t="s">
        <v>19</v>
      </c>
      <c r="D9" s="9">
        <v>7.8963083917501127</v>
      </c>
      <c r="E9" s="9">
        <v>67.255302685380556</v>
      </c>
      <c r="F9" s="9">
        <v>32.64940908870534</v>
      </c>
      <c r="G9" s="10">
        <v>0.44297620583888336</v>
      </c>
      <c r="H9" s="11"/>
      <c r="I9" s="12"/>
    </row>
    <row r="10" spans="2:9" s="2" customFormat="1" ht="15.75" customHeight="1" x14ac:dyDescent="0.3">
      <c r="C10" s="13" t="s">
        <v>21</v>
      </c>
      <c r="D10" s="9">
        <v>12.364451983946843</v>
      </c>
      <c r="E10" s="9">
        <v>56.647480062635232</v>
      </c>
      <c r="F10" s="9">
        <v>43.352520073039138</v>
      </c>
      <c r="G10" s="10">
        <v>0</v>
      </c>
      <c r="H10" s="11"/>
      <c r="I10" s="12"/>
    </row>
    <row r="11" spans="2:9" s="2" customFormat="1" ht="15.75" customHeight="1" x14ac:dyDescent="0.3">
      <c r="C11" s="8" t="s">
        <v>23</v>
      </c>
      <c r="D11" s="9">
        <v>5.547824290259328</v>
      </c>
      <c r="E11" s="9">
        <v>41.233042065729848</v>
      </c>
      <c r="F11" s="9">
        <v>54.254105063810179</v>
      </c>
      <c r="G11" s="10">
        <v>4.5223455486286719</v>
      </c>
      <c r="H11" s="11"/>
      <c r="I11" s="12"/>
    </row>
    <row r="12" spans="2:9" s="2" customFormat="1" ht="15.75" customHeight="1" x14ac:dyDescent="0.3">
      <c r="C12" s="8" t="s">
        <v>25</v>
      </c>
      <c r="D12" s="9">
        <v>5.5444767563456816</v>
      </c>
      <c r="E12" s="9">
        <v>55.188764015145956</v>
      </c>
      <c r="F12" s="9">
        <v>44.003215644942664</v>
      </c>
      <c r="G12" s="10">
        <v>0.79934696039178077</v>
      </c>
      <c r="H12" s="11"/>
      <c r="I12" s="12"/>
    </row>
    <row r="13" spans="2:9" s="2" customFormat="1" ht="15.75" customHeight="1" x14ac:dyDescent="0.3">
      <c r="C13" s="13" t="s">
        <v>27</v>
      </c>
      <c r="D13" s="9">
        <v>10.33595014552877</v>
      </c>
      <c r="E13" s="9">
        <v>66.274581401971702</v>
      </c>
      <c r="F13" s="9">
        <v>33.721667734930897</v>
      </c>
      <c r="G13" s="10">
        <v>3.7511480670688029E-3</v>
      </c>
      <c r="H13" s="11"/>
      <c r="I13" s="12"/>
    </row>
    <row r="14" spans="2:9" s="2" customFormat="1" ht="15.75" customHeight="1" x14ac:dyDescent="0.3">
      <c r="C14" s="13" t="s">
        <v>29</v>
      </c>
      <c r="D14" s="9">
        <v>4.6924769591259254</v>
      </c>
      <c r="E14" s="9">
        <v>52.468052647160221</v>
      </c>
      <c r="F14" s="9">
        <v>44.466259972077687</v>
      </c>
      <c r="G14" s="10">
        <v>3.0225924491672163</v>
      </c>
      <c r="H14" s="11"/>
      <c r="I14" s="12"/>
    </row>
    <row r="15" spans="2:9" s="2" customFormat="1" ht="15.75" customHeight="1" x14ac:dyDescent="0.3">
      <c r="C15" s="13" t="s">
        <v>31</v>
      </c>
      <c r="D15" s="9">
        <v>3.5475815812473726</v>
      </c>
      <c r="E15" s="9">
        <v>55.16946510442915</v>
      </c>
      <c r="F15" s="9">
        <v>44.575548849826738</v>
      </c>
      <c r="G15" s="10">
        <v>0.25498776966551123</v>
      </c>
      <c r="H15" s="11"/>
      <c r="I15" s="12"/>
    </row>
    <row r="16" spans="2:9" s="2" customFormat="1" ht="15.75" customHeight="1" x14ac:dyDescent="0.3">
      <c r="C16" s="8" t="s">
        <v>33</v>
      </c>
      <c r="D16" s="9">
        <v>9.5750025631233093</v>
      </c>
      <c r="E16" s="9">
        <v>48.571614155410103</v>
      </c>
      <c r="F16" s="9">
        <v>51.412302193549223</v>
      </c>
      <c r="G16" s="10">
        <v>3.7656434969992394E-2</v>
      </c>
      <c r="H16" s="11"/>
      <c r="I16" s="12"/>
    </row>
    <row r="17" spans="2:9" s="2" customFormat="1" ht="15.75" customHeight="1" x14ac:dyDescent="0.3">
      <c r="C17" s="13" t="s">
        <v>35</v>
      </c>
      <c r="D17" s="9">
        <v>5.1882566295201231</v>
      </c>
      <c r="E17" s="9">
        <v>40.863407940307312</v>
      </c>
      <c r="F17" s="9">
        <v>59.122155947016481</v>
      </c>
      <c r="G17" s="10">
        <v>3.8103677009048494E-2</v>
      </c>
      <c r="H17" s="11"/>
      <c r="I17" s="12"/>
    </row>
    <row r="18" spans="2:9" s="2" customFormat="1" ht="15.75" customHeight="1" x14ac:dyDescent="0.3">
      <c r="C18" s="13" t="s">
        <v>37</v>
      </c>
      <c r="D18" s="9">
        <v>7.3052900565498202</v>
      </c>
      <c r="E18" s="9">
        <v>71.467711756463487</v>
      </c>
      <c r="F18" s="9">
        <v>28.513940682322595</v>
      </c>
      <c r="G18" s="10">
        <v>3.7645440604206735E-2</v>
      </c>
      <c r="H18" s="11"/>
      <c r="I18" s="12"/>
    </row>
    <row r="19" spans="2:9" s="2" customFormat="1" ht="15.75" customHeight="1" x14ac:dyDescent="0.3">
      <c r="C19" s="13" t="s">
        <v>39</v>
      </c>
      <c r="D19" s="9">
        <v>11.354637243376676</v>
      </c>
      <c r="E19" s="9">
        <v>76.585268847013921</v>
      </c>
      <c r="F19" s="9">
        <v>23.382899904720613</v>
      </c>
      <c r="G19" s="10">
        <v>3.114160142315835E-2</v>
      </c>
      <c r="H19" s="5"/>
    </row>
    <row r="20" spans="2:9" s="2" customFormat="1" ht="15.75" customHeight="1" x14ac:dyDescent="0.3">
      <c r="C20" s="8" t="s">
        <v>51</v>
      </c>
      <c r="D20" s="9">
        <v>8.591292640278807</v>
      </c>
      <c r="E20" s="9">
        <v>55.10844315909506</v>
      </c>
      <c r="F20" s="9">
        <v>43.862973065753103</v>
      </c>
      <c r="G20" s="10">
        <v>1.0318331889117285</v>
      </c>
      <c r="H20" s="5"/>
    </row>
    <row r="21" spans="2:9" s="2" customFormat="1" ht="15.75" customHeight="1" x14ac:dyDescent="0.3">
      <c r="C21" s="5"/>
      <c r="D21" s="5"/>
      <c r="E21" s="5"/>
      <c r="F21" s="5"/>
      <c r="G21" s="5"/>
      <c r="H21" s="5"/>
    </row>
    <row r="22" spans="2:9" s="2" customFormat="1" ht="15.75" customHeight="1" x14ac:dyDescent="0.3">
      <c r="B22" s="2" t="s">
        <v>52</v>
      </c>
      <c r="C22" s="5"/>
      <c r="D22" s="5"/>
      <c r="E22" s="5"/>
      <c r="F22" s="5"/>
      <c r="G22" s="5"/>
      <c r="H22" s="5"/>
    </row>
    <row r="23" spans="2:9" s="2" customFormat="1" ht="12.75" customHeight="1" x14ac:dyDescent="0.3">
      <c r="B23" s="3" t="s">
        <v>53</v>
      </c>
      <c r="C23" s="5"/>
      <c r="D23" s="5"/>
      <c r="E23" s="5"/>
      <c r="F23" s="5"/>
      <c r="G23" s="5"/>
      <c r="H23" s="5"/>
    </row>
    <row r="24" spans="2:9" s="2" customFormat="1" ht="12.75" customHeight="1" x14ac:dyDescent="0.3">
      <c r="C24" s="5"/>
      <c r="D24" s="5"/>
      <c r="E24" s="5"/>
      <c r="F24" s="5"/>
      <c r="G24" s="5"/>
      <c r="H24" s="5"/>
    </row>
    <row r="25" spans="2:9" s="2" customFormat="1" ht="12.75" customHeight="1" x14ac:dyDescent="0.3">
      <c r="C25" s="5"/>
      <c r="D25" s="5"/>
      <c r="E25" s="5"/>
      <c r="F25" s="5"/>
      <c r="G25" s="5"/>
      <c r="H25" s="5"/>
    </row>
    <row r="26" spans="2:9" s="2" customFormat="1" ht="12.75" customHeight="1" x14ac:dyDescent="0.3">
      <c r="C26" s="5"/>
      <c r="D26" s="5"/>
      <c r="E26" s="5"/>
      <c r="F26" s="5"/>
      <c r="G26" s="5"/>
      <c r="H26" s="5"/>
    </row>
    <row r="27" spans="2:9" s="2" customFormat="1" ht="12.75" customHeight="1" x14ac:dyDescent="0.3">
      <c r="C27" s="5"/>
      <c r="D27" s="5"/>
      <c r="E27" s="5"/>
      <c r="F27" s="5"/>
      <c r="G27" s="5"/>
      <c r="H27" s="5"/>
    </row>
    <row r="28" spans="2:9" s="2" customFormat="1" ht="12.75" customHeight="1" x14ac:dyDescent="0.3">
      <c r="C28" s="5"/>
      <c r="D28" s="5"/>
      <c r="E28" s="5"/>
      <c r="F28" s="5"/>
      <c r="G28" s="5"/>
      <c r="H28" s="5"/>
    </row>
    <row r="29" spans="2:9" s="2" customFormat="1" ht="12.75" customHeight="1" x14ac:dyDescent="0.3">
      <c r="C29" s="5"/>
      <c r="D29" s="5"/>
      <c r="E29" s="5"/>
      <c r="F29" s="5"/>
      <c r="G29" s="5"/>
      <c r="H29" s="5"/>
    </row>
    <row r="30" spans="2:9" s="3" customFormat="1" x14ac:dyDescent="0.3">
      <c r="C30" s="5"/>
      <c r="D30" s="5"/>
      <c r="E30" s="5"/>
      <c r="F30" s="5"/>
      <c r="G30" s="5"/>
      <c r="H30" s="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EAC4A-D7E9-4963-B80D-C9DD9CF87944}">
  <ds:schemaRefs>
    <ds:schemaRef ds:uri="http://schemas.microsoft.com/office/2006/metadata/properties"/>
    <ds:schemaRef ds:uri="http://schemas.microsoft.com/office/infopath/2007/PartnerControls"/>
    <ds:schemaRef ds:uri="da9142fa-2487-41bc-8016-985521d3d024"/>
  </ds:schemaRefs>
</ds:datastoreItem>
</file>

<file path=customXml/itemProps2.xml><?xml version="1.0" encoding="utf-8"?>
<ds:datastoreItem xmlns:ds="http://schemas.openxmlformats.org/officeDocument/2006/customXml" ds:itemID="{1B98781C-CFEC-4790-AB3B-BDF4C6492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51B165-5945-47AB-8641-6300C79B66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</vt:lpstr>
      <vt:lpstr>CHE as % of GDP and com of CHE</vt:lpstr>
      <vt:lpstr>Data_other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Yesle</dc:creator>
  <cp:keywords/>
  <dc:description/>
  <cp:lastModifiedBy>Yu, Zhiming</cp:lastModifiedBy>
  <cp:revision/>
  <dcterms:created xsi:type="dcterms:W3CDTF">2024-03-13T14:28:54Z</dcterms:created>
  <dcterms:modified xsi:type="dcterms:W3CDTF">2024-09-10T18:04:34Z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